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50" activeTab="0"/>
  </bookViews>
  <sheets>
    <sheet name="02_02_2015 СМР_ТЛТ" sheetId="1" r:id="rId1"/>
  </sheets>
  <definedNames>
    <definedName name="Excel_BuiltIn__FilterDatabase_1">#REF!</definedName>
    <definedName name="Excel_BuiltIn__FilterDatabase_4">#REF!</definedName>
  </definedNames>
  <calcPr fullCalcOnLoad="1"/>
</workbook>
</file>

<file path=xl/comments1.xml><?xml version="1.0" encoding="utf-8"?>
<comments xmlns="http://schemas.openxmlformats.org/spreadsheetml/2006/main">
  <authors>
    <author/>
  </authors>
  <commentList>
    <comment ref="B445" authorId="0">
      <text>
        <r>
          <rPr>
            <sz val="10"/>
            <rFont val="Arial"/>
            <family val="2"/>
          </rPr>
          <t>Автор:
ввести IgG</t>
        </r>
      </text>
    </comment>
  </commentList>
</comments>
</file>

<file path=xl/sharedStrings.xml><?xml version="1.0" encoding="utf-8"?>
<sst xmlns="http://schemas.openxmlformats.org/spreadsheetml/2006/main" count="3677" uniqueCount="1893">
  <si>
    <t>Утверждаю</t>
  </si>
  <si>
    <t>директор ООО "Ситилаб"</t>
  </si>
  <si>
    <t>______________________ Агеева Н.С.</t>
  </si>
  <si>
    <t>"02" февраля 2015г.</t>
  </si>
  <si>
    <t>ООО «Ситилаб»</t>
  </si>
  <si>
    <t>г. Самара, ул. Ново-Садовая, 351 а</t>
  </si>
  <si>
    <t>Лицензия № ЛО-63-01-002518 от 21.05.2014</t>
  </si>
  <si>
    <t>www.citilab.ru ; samara@citilab.ru</t>
  </si>
  <si>
    <t>ПЕРЕЧЕНЬ УСЛУГ И ЦЕНЫ</t>
  </si>
  <si>
    <t>НА ЛАБОРАТОРНЫЕ ИССЛЕДОВАНИЯ В ООО "СИТИЛАБ"</t>
  </si>
  <si>
    <t xml:space="preserve">С "02" февраля 2015г. </t>
  </si>
  <si>
    <t>Код</t>
  </si>
  <si>
    <t>НАИМЕНОВАНИЕ УСЛУГИ</t>
  </si>
  <si>
    <t>Биоматериал</t>
  </si>
  <si>
    <t>Срок выполнения (р.д.)</t>
  </si>
  <si>
    <t>Цена (руб.)</t>
  </si>
  <si>
    <t>01-00-000</t>
  </si>
  <si>
    <t>ДОПОЛНИТЕЛЬНЫЕ СЕРВИСНЫЕ УСЛУГИ</t>
  </si>
  <si>
    <t>01-00-001</t>
  </si>
  <si>
    <t>Взятие венозной крови</t>
  </si>
  <si>
    <t>01-00-002</t>
  </si>
  <si>
    <t>Взятие капиллярной крови</t>
  </si>
  <si>
    <t>01-00-005</t>
  </si>
  <si>
    <t>Взятие материала из урогенитального тракта (у мужчин)</t>
  </si>
  <si>
    <t>01-00-006</t>
  </si>
  <si>
    <t xml:space="preserve">Взятие материала из урогенитального тракта (у женщин) </t>
  </si>
  <si>
    <t>01-00-010</t>
  </si>
  <si>
    <t>Взятие биоматериала на дому</t>
  </si>
  <si>
    <t>01-00-020</t>
  </si>
  <si>
    <t>Выдача результатов на английском языке</t>
  </si>
  <si>
    <t>01-00-025</t>
  </si>
  <si>
    <t>Доставка результатов исследований клиенту курьером</t>
  </si>
  <si>
    <t>01-00-030</t>
  </si>
  <si>
    <t>Взятие крови без последующего исследования</t>
  </si>
  <si>
    <t>01-00-035</t>
  </si>
  <si>
    <t>Измерение артериального давления</t>
  </si>
  <si>
    <t>01-00-040</t>
  </si>
  <si>
    <t>Срочное выполнение анализов за 2-5 часов в режиме CITO</t>
  </si>
  <si>
    <t>двойная цена</t>
  </si>
  <si>
    <t>01-00-045</t>
  </si>
  <si>
    <t>Консультация заведующей лабораторией, врача клинической лабораторной диагностики высшей категории</t>
  </si>
  <si>
    <t>09-00-000</t>
  </si>
  <si>
    <t>ДИАГНОСТИЧЕСКИЕ ПАНЕЛИ</t>
  </si>
  <si>
    <t>ПАНЕЛЬ «КАРДИОРИСК»</t>
  </si>
  <si>
    <t>09-01-001</t>
  </si>
  <si>
    <r>
      <t xml:space="preserve">Панель «Кардиориск» </t>
    </r>
    <r>
      <rPr>
        <sz val="8"/>
        <rFont val="Pragmatica"/>
        <family val="2"/>
      </rPr>
      <t>(АЛТ, АСТ, ЛДГ, креатинкиназа МВ, триглицериды, холестерол, холестерол-ЛПНП, холестерол-ЛПВП, гомоцистеин, Калий/ Натрий/ Хлор, С-реактивный белок (ультрачувствит.), протромбиновое время + МНО)</t>
    </r>
  </si>
  <si>
    <t>Сыворотка крови, плазма цитрат</t>
  </si>
  <si>
    <t xml:space="preserve">ПАНЕЛЬ «ЛИПИДНЫЙ СТАТУС» </t>
  </si>
  <si>
    <t>09-01-005</t>
  </si>
  <si>
    <r>
      <t xml:space="preserve">Панель «Липидный статус» </t>
    </r>
    <r>
      <rPr>
        <sz val="8"/>
        <rFont val="Pragmatica"/>
        <family val="2"/>
      </rPr>
      <t>Холестерол, холестерол-ЛПНП, холестерол-ЛПВП, триглицериды, Апо-А1, Апо-В, индекс атерогенности</t>
    </r>
  </si>
  <si>
    <t xml:space="preserve">Сыворотка </t>
  </si>
  <si>
    <t>ПАНЕЛЬ «ГЕПАТИТЫ - СКРИНИНГ»</t>
  </si>
  <si>
    <t>09-01-010</t>
  </si>
  <si>
    <r>
      <t xml:space="preserve">Панель «Гепатиты - скрининг» </t>
    </r>
    <r>
      <rPr>
        <sz val="8"/>
        <rFont val="Pragmatica"/>
        <family val="2"/>
      </rPr>
      <t>АТ к вирусу гепатита А IgM, Антиген «s» вируса гепатита В (HBsAg), АТ к вирусу гепатита С (анти-HCV) (суммарн.)</t>
    </r>
  </si>
  <si>
    <t>ПАНЕЛЬ «ФУНКЦИЯ ПЕЧЕНИ»</t>
  </si>
  <si>
    <t>09-01-015</t>
  </si>
  <si>
    <r>
      <t xml:space="preserve">Панель «Функция печени» </t>
    </r>
    <r>
      <rPr>
        <sz val="8"/>
        <rFont val="Pragmatica"/>
        <family val="2"/>
      </rPr>
      <t xml:space="preserve">АЛТ, АСТ, ГГТП, билирубин общий, билирубин прямой, щелочная фосфатаза, альбумин, общий белок. </t>
    </r>
  </si>
  <si>
    <t>ПАНЕЛЬ «ФУНКЦИЯ ПОЧЕК»</t>
  </si>
  <si>
    <t>09-01-020</t>
  </si>
  <si>
    <r>
      <t xml:space="preserve">Панель «Функция почек» </t>
    </r>
    <r>
      <rPr>
        <sz val="8"/>
        <rFont val="Pragmatica"/>
        <family val="2"/>
      </rPr>
      <t>Общий анализ мочи*, проба Реберга***, анализ по Нечипоренко**, белок***, альбумин***, кальций***, Калий/Натрий/Хлор, магний, фосфор, креатинин, мочевина. (* - разовая порция мочи, ** - средняя порция мочи, *** - моча суточная)</t>
    </r>
  </si>
  <si>
    <t>Сыворотка крови, моча</t>
  </si>
  <si>
    <t>ПАНЕЛЬ «РАЗВЕРНУТОЕ ОБСЛЕДОВАНИЕ СИСТЕМЫ ПИЩЕВАРЕНИЯ»</t>
  </si>
  <si>
    <t>09-01-025</t>
  </si>
  <si>
    <r>
      <t xml:space="preserve">Панель «Развернутое обследование системы пищеварения» </t>
    </r>
    <r>
      <rPr>
        <sz val="8"/>
        <rFont val="Pragmatica"/>
        <family val="2"/>
      </rPr>
      <t>АЛТ, АСТ, ГГТП, общий белок, альбумин, альфа-амилаза, липаза, щелочная фосфатаза, билирубин общий, билирубин прямой, альфа–амилаза*, АТ к Helicobacter pylori IgG (колич.), общий анализ кала**. (* - моча разовая, ** - кал)</t>
    </r>
  </si>
  <si>
    <t>Сыворотка крови, моча, кал</t>
  </si>
  <si>
    <t>5-7</t>
  </si>
  <si>
    <t>ПАНЕЛЬ «ДИАБЕТИЧЕСКИЙ РИСК»</t>
  </si>
  <si>
    <t>09-01-037</t>
  </si>
  <si>
    <r>
      <t xml:space="preserve">Панель «Диабетический риск» </t>
    </r>
    <r>
      <rPr>
        <sz val="8"/>
        <rFont val="Pragmatica"/>
        <family val="2"/>
      </rPr>
      <t>Глюкоза, глюкоза мочи*, альбумин**, гликозилированный гемоглобин, фруктозамин, инсулин, С–пептид. (* - моча разовая, ** - моча суточная)</t>
    </r>
  </si>
  <si>
    <t>Плазма фторид натрия, кровь ЭДТА, сыворотка крови, моча</t>
  </si>
  <si>
    <t>ПАНЕЛЬ «ЩИТОВИДНАЯ ЖЕЛЕЗА – СКРИНИНГ»</t>
  </si>
  <si>
    <t>09-01-030</t>
  </si>
  <si>
    <r>
      <t xml:space="preserve">Панель «Щитовидная железа – скрининг» </t>
    </r>
    <r>
      <rPr>
        <sz val="8"/>
        <rFont val="Pragmatica"/>
        <family val="2"/>
      </rPr>
      <t xml:space="preserve">ТТГ - чувствительный, Т4 свободный. </t>
    </r>
  </si>
  <si>
    <t>1</t>
  </si>
  <si>
    <t>ПАНЕЛЬ «ЩИТОВИДНАЯ ЖЕЛЕЗА – РАЗВЕРНУТОЕ»</t>
  </si>
  <si>
    <t>09-01-035</t>
  </si>
  <si>
    <r>
      <t xml:space="preserve">Панель «Щитовидная железа – развернутое» </t>
    </r>
    <r>
      <rPr>
        <sz val="8"/>
        <rFont val="Pragmatica"/>
        <family val="2"/>
      </rPr>
      <t xml:space="preserve">Общий Т3, Т3 свободный, общий Т4, Т4 свободный, тиреоглобулин, ТТГ(чувствительный), антитела к ТГ, антитела к ТПО, тест поглощения тиреоидных гормонов. </t>
    </r>
  </si>
  <si>
    <t>5</t>
  </si>
  <si>
    <t>ПАНЕЛЬ «ОСТЕОПОРОЗ»</t>
  </si>
  <si>
    <t>09-01-045</t>
  </si>
  <si>
    <r>
      <t xml:space="preserve">Панель «Остеопороз» </t>
    </r>
    <r>
      <rPr>
        <sz val="8"/>
        <rFont val="Pragmatica"/>
        <family val="2"/>
      </rPr>
      <t>Щелочная фосфатаза, кальций общий, фосфор, паратгормон, остеокальцин, дезоксипиридинолин*. (* моча разовая)</t>
    </r>
  </si>
  <si>
    <t>Сыворотка крови, плазма ЭДТА, моча</t>
  </si>
  <si>
    <t xml:space="preserve">ПАНЕЛЬ «РЕВМАТОЛОГИЧЕСКИЙ» </t>
  </si>
  <si>
    <t>09-01-040</t>
  </si>
  <si>
    <r>
      <t>Панель «Ревматологический»</t>
    </r>
    <r>
      <rPr>
        <sz val="8"/>
        <rFont val="Pragmatica"/>
        <family val="2"/>
      </rPr>
      <t xml:space="preserve"> Общий анализ крови (16 показателей, 5 фракций лейкоцитов), СОЭ, общий белок, фибриноген, белковые фракции (электрофорез), антистрептолизин О, ревматоидный фактор, С–реактивный белок, антинуклеарные антитела, антитела к 2–спиральной ДНК. </t>
    </r>
  </si>
  <si>
    <t>Кровь ЭДТА, сыворотка крови, плазма цитрат</t>
  </si>
  <si>
    <t>7</t>
  </si>
  <si>
    <t>ПАНЕЛЬ «ДИАГНОСТИКА АНЕМИЙ»</t>
  </si>
  <si>
    <t>09-01-050</t>
  </si>
  <si>
    <r>
      <t xml:space="preserve">Панель «Диагностика анемий» </t>
    </r>
    <r>
      <rPr>
        <sz val="8"/>
        <rFont val="Pragmatica"/>
        <family val="2"/>
      </rPr>
      <t xml:space="preserve">Общий анализ крови (16 показателей, 5 фракций лейкоцитов), лейкоцитарная формула, подсчет ретикулоцитов, СОЭ, железо, трансферрин, ферритин, витамин В12, фолиевая кислота. </t>
    </r>
  </si>
  <si>
    <t>Кровь ЭДТА, сыворотка крови</t>
  </si>
  <si>
    <t>1-3</t>
  </si>
  <si>
    <t>ПАНЕЛЬ «ЕЖЕГОДНЫЙ ОБЯЗАТЕЛЬНЫЙ»</t>
  </si>
  <si>
    <t>09-01-055</t>
  </si>
  <si>
    <r>
      <t xml:space="preserve">Панель «Ежегодный обязательный» Общий анализ крови </t>
    </r>
    <r>
      <rPr>
        <sz val="8"/>
        <rFont val="Pragmatica"/>
        <family val="2"/>
      </rPr>
      <t>(16 показателей, 5 фракций лейкоцитов), СОЭ, общий анализ мочи*, АСТ, АЛТ, ГГТП, щелочная фосфатаза, глюкоза, билирубин общий, триглицериды, холестерол, холестерол ЛПНП, холестерол ЛПВП, общий белок, Калий/Натрий/Хлор, кальций общий, железо, креатинин, мочевина, протромбиновое время + МНО, Т4 свободный, ТТГ (чувствительный). (* моча разовая)</t>
    </r>
  </si>
  <si>
    <t>Кровь ЭДТА, сыворотка крови, плазма цитрат, моча</t>
  </si>
  <si>
    <t>ПАНЕЛЬ «НА ОПЕРАЦИЮ»</t>
  </si>
  <si>
    <t>09-01-060</t>
  </si>
  <si>
    <r>
      <t xml:space="preserve">Панель «На операцию» </t>
    </r>
    <r>
      <rPr>
        <sz val="8"/>
        <rFont val="Pragmatica"/>
        <family val="2"/>
      </rPr>
      <t xml:space="preserve">Общий анализ крови (16 показателей, 5 фракций лейкоцитов), СОЭ, группа крови, резус фактор, общий анализ мочи*, АСТ, АЛТ, Калий/Натрий/Хлор, кальций общий, билирубин общий, глюкоза, общий белок, железо, креатинин, мочевина, время кровотечения**, время свертывания**, протромбиновое время + МНО, тромбиновое время, фибриноген, АЧТВ, антитромбин III, АТ к вирусу иммунодефицита человека 1, 2 (ВИЧ 1, 2), АТ к Treponema pallidum (IgМ и IgG) ИФА, RPR, Антиген "s" вируса гепатита В (HВsAg), АТ к вирусу гепатита С (анти-HCV) (суммарн.) (* - моча разовая, ** - капиллярная кровь, берется в процедурном кабинете) </t>
    </r>
  </si>
  <si>
    <t>Кровь ЭДТА, сыворотка крови, плазма цитрат, капиллярная кровь, моча</t>
  </si>
  <si>
    <t>2</t>
  </si>
  <si>
    <t>ПАНЕЛЬ «ГРУППЫ РИСКА»</t>
  </si>
  <si>
    <t>09-01-065</t>
  </si>
  <si>
    <r>
      <t xml:space="preserve">Панель «Группы риска» </t>
    </r>
    <r>
      <rPr>
        <sz val="8"/>
        <rFont val="Pragmatica"/>
        <family val="2"/>
      </rPr>
      <t>АТ к вирусу иммунодефицита человека 1, 2 (ВИЧ 1, 2) + антиген(АГ), АТ к Treponema pallidum (IgМ и IgG) ИФА, RPR, Антиген "s" вируса гепатита В (HВsAg), АТ к вирусу гепатита С (анти-HCV) (суммарн.)</t>
    </r>
  </si>
  <si>
    <t>3</t>
  </si>
  <si>
    <t>ПАНЕЛЬ «СЛУЧАЙНАЯ СВЯЗЬ*»</t>
  </si>
  <si>
    <t>09-01-070</t>
  </si>
  <si>
    <r>
      <t>Панель «Случайная связь*»</t>
    </r>
    <r>
      <rPr>
        <sz val="8"/>
        <rFont val="Pragmatica"/>
        <family val="2"/>
      </rPr>
      <t xml:space="preserve"> Chlamydia thrachomatis, Mycoplasma hominis, Ureaplasma urealyticum, Ureaplasma urealyticum Parvum, Ureaplasma urealyticum T 960, Neisstria gonorrhoeae, Gardnerella vaginalis, Trichomonas vaginalis, Вирус папилломы человека(HPV) тип 16, Вирус папилломы человека(HPV) тип 18, Вирус простого герпеса (HSV) тип 1, 2. (* - соскоб, ПЦР)</t>
    </r>
  </si>
  <si>
    <t>Соскоб</t>
  </si>
  <si>
    <t>ПАНЕЛЬ «ОНКОЛОГИЧЕСКИЙ ЖЕНСКИЙ – СКРИНИНГ»</t>
  </si>
  <si>
    <t>09-01-080</t>
  </si>
  <si>
    <r>
      <t xml:space="preserve">Панель «Онкологический женский – скрининг» </t>
    </r>
    <r>
      <rPr>
        <sz val="8"/>
        <rFont val="Pragmatica"/>
        <family val="2"/>
      </rPr>
      <t xml:space="preserve">АФП, РЭА, СА -15-3, СА-125, СА 19-9, ХГЧ. </t>
    </r>
  </si>
  <si>
    <t>ПАНЕЛЬ «ОНКОЛОГИЧЕСКИЙ МУЖСКОЙ – СКРИНИНГ»</t>
  </si>
  <si>
    <t>09-01-085</t>
  </si>
  <si>
    <r>
      <t>Панель «Онкологический мужской – скрининг»</t>
    </r>
    <r>
      <rPr>
        <sz val="8"/>
        <rFont val="Pragmatica"/>
        <family val="2"/>
      </rPr>
      <t xml:space="preserve"> АФП, ПСА общий, ПСА свободный, РЭА, СА 19-9. </t>
    </r>
  </si>
  <si>
    <t>ПАНЕЛЬ «ДЛЯ БУДУЩИХ МАМ – КОМПЛЕКСНОЕ»</t>
  </si>
  <si>
    <t>09-01-090</t>
  </si>
  <si>
    <r>
      <t xml:space="preserve">Панель «Для будущих мам – комплексное» </t>
    </r>
    <r>
      <rPr>
        <sz val="8"/>
        <rFont val="Pragmatica"/>
        <family val="2"/>
      </rPr>
      <t>Общий анализ крови (16 показателей, 5 фракций лейкоцитов), СОЭ, группа крови, резус фактор, общий анализ мочи*, АСТ, АЛТ, Калий/Натрий/Хлор, билирубин общий, глюкоза, креатинин, мочевина, ТТГ (чувствительный), ЛГ, ФСГ, пролактин, эстрадиол, тестостерон, общеклиническое исследование (клеточный состав, микрофлора)**, АТ к вирусу иммунодефицита человека 1, 2 (ВИЧ 1, 2), АТ к Treponema pallidum (IgМ и IgG) ИФА, RPR, Антиген "s" вируса гепатита В (HВsAg), АТ к вирусу гепатита С (анти-HCV) (суммарн.), АТ к Chlamydia thrachomatis IgA, АТ к Chlamydia thrachomatis IgM, АТ к Chlamydia thrachomatis IgG, АТ к цитомегаловирусу IgM, АТ к цитомегаловирусу IgG (колич.), АТ к вирусу простого герпеса 1 и 2 типов IgG (колич.), АТ к вирусу простого герпеса IgM, АТ к вирусу краснухи IgM, АТ к вирусу краснухи IgG, АТ к Toxoplasma gondii IgM, АТ к Toxoplasma gondii IgG. (*- моча разовая, ** - отделяемое мочеполовых органов)</t>
    </r>
  </si>
  <si>
    <t>Кровь ЭДТА, сыворотка крови, моча, отделяемое мочеполовых органов</t>
  </si>
  <si>
    <t>ПАНЕЛЬ «ДЛЯ БУДУЩИХ ПАП – КОМПЛЕКСНОЕ»</t>
  </si>
  <si>
    <t>09-01-091</t>
  </si>
  <si>
    <r>
      <t xml:space="preserve">Панель «Для будущих пап – комплексное» </t>
    </r>
    <r>
      <rPr>
        <sz val="8"/>
        <rFont val="Pragmatica"/>
        <family val="2"/>
      </rPr>
      <t xml:space="preserve">Общий анализ крови (16 показателей, 5 фракций лейкоцитов), СОЭ, группа крови, резус фактор, общий анализ мочи*, ЛГ, ФСГ, тестостерон, глобулин связывающий половые гормоны, АТ к вирусу иммунодефицита человека 1, 2 (ВИЧ 1, 2), АТ к Treponema pallidum (IgМ и IgG) ИФА, RPR, Антиген "s" вируса гепатита В (HВsAg), АТ к вирусу гепатита С (анти-HCV) (суммарн.), Mycoplasma hominis**, Ureaplasma urealyticum **, Neisseria gonorrhoeae**, Trichomonas vaginalis** (* - моча разовая ** - соскоб из уретры, ПЦР) </t>
    </r>
  </si>
  <si>
    <t xml:space="preserve">СКРИНИНГ БЕРЕМЕННЫХ ДЛЯ ВЫЯВЛЕНИЯ ХРОМОСОМНЫХ АНОМАЛИЙ ПЛОДА </t>
  </si>
  <si>
    <t xml:space="preserve">Пренатальный скрининг трисомий PRISCA </t>
  </si>
  <si>
    <t>09-02-005</t>
  </si>
  <si>
    <t>Пренатальный скрининг трисомий PRISCA (1 триместр беременности 11-13 недель)</t>
  </si>
  <si>
    <t>Сыворотка крови+данные УЗИ</t>
  </si>
  <si>
    <t>10</t>
  </si>
  <si>
    <t>09-02-010</t>
  </si>
  <si>
    <t>Пренатальный скрининг трисомий PRISCA (2 триместр беременнсоти 15-21 недель)</t>
  </si>
  <si>
    <t>Пренатальный скрининг трисомий (1 триместр беременности 11-13 недель)</t>
  </si>
  <si>
    <t>09-01-095</t>
  </si>
  <si>
    <t>Ассоциированный с беременностью плазменный белок А (РАРР-А) + свободный β-хорионический гонадотропин (β-ХГЧ)</t>
  </si>
  <si>
    <t>Пренатальный скрининг трисомий (2 триместр беременности 15-21 неделя)</t>
  </si>
  <si>
    <t>09-01-100</t>
  </si>
  <si>
    <t>Альфафетопротеин (АФП) + ХГЧ (β-хорионический гонадотропин (β-ХГЧ) + эстриол свободный</t>
  </si>
  <si>
    <t>ГАСТРОПАНЕЛЬ</t>
  </si>
  <si>
    <t>09-01-200</t>
  </si>
  <si>
    <t>Гастропанель (гастрин 17, пепсиноген I, гастрин 17 стимулированный, антитела к H. Pylori)</t>
  </si>
  <si>
    <t>14</t>
  </si>
  <si>
    <t>ПАНЕЛЬ «СИНДРОМ ОЖИРЕНИЯ»</t>
  </si>
  <si>
    <t>09-01-220</t>
  </si>
  <si>
    <r>
      <t xml:space="preserve">Панель «Синдром ожирения» </t>
    </r>
    <r>
      <rPr>
        <sz val="8"/>
        <rFont val="Pragmatica"/>
        <family val="2"/>
      </rPr>
      <t>(триглицериды, холестерол, соматотропный гормон, лептин, тиреотропный гормон, свободный Т4, адренокортикотропный гормон, кортизол, инсулин, глюкоза, глюкозотолерантный тест)</t>
    </r>
  </si>
  <si>
    <t>Сыворотка крови, кровь ЭДТА, плазма фторид натрия</t>
  </si>
  <si>
    <t>18</t>
  </si>
  <si>
    <t xml:space="preserve">ДЕТСКИЙ (ЗДОРОВЫЙ РЕБЕНОК) </t>
  </si>
  <si>
    <t>09-01-250</t>
  </si>
  <si>
    <r>
      <t>Детский (здоровый ребенок)</t>
    </r>
    <r>
      <rPr>
        <sz val="8"/>
        <rFont val="Pragmatica"/>
        <family val="2"/>
      </rPr>
      <t xml:space="preserve"> Общий анализ крови (16 показателей, 5 фракций лейкоцитов), СОЭ, лейкоцитарная формула, общий анализ мочи* (* - моча разовая) </t>
    </r>
  </si>
  <si>
    <t>Кровь ЭДТА (капиллярная кровь), моча</t>
  </si>
  <si>
    <t>АНТИФОСФОЛИПИДНЫЙ СИНДРОМ</t>
  </si>
  <si>
    <t>09-01-300</t>
  </si>
  <si>
    <r>
      <t xml:space="preserve">Панель "Антифосфолипидный синдром" </t>
    </r>
    <r>
      <rPr>
        <sz val="8"/>
        <rFont val="Pragmatica"/>
        <family val="2"/>
      </rPr>
      <t xml:space="preserve">Антикардиолипиновые антитела(IgG и IgM), волчаночный антикоагулянт. </t>
    </r>
  </si>
  <si>
    <t>МУЖЧИНЫ 40+</t>
  </si>
  <si>
    <t>09-01-350</t>
  </si>
  <si>
    <r>
      <t xml:space="preserve">Панель Мужчины 40+ </t>
    </r>
    <r>
      <rPr>
        <sz val="8"/>
        <rFont val="Pragmatica"/>
        <family val="2"/>
      </rPr>
      <t>Холестерол, холестерол ЛПВП, холестерол ЛПНП, триглицериды, индекс атерогенности, гомоцистеин, ПСА-общий, ПСА-свободный, тестостерон, глюкоза</t>
    </r>
  </si>
  <si>
    <t>Сыворотка крови, плазма фторид натрия</t>
  </si>
  <si>
    <t>08-00-000</t>
  </si>
  <si>
    <t>АЛЛЕРГОЛОГИЧЕСКИЕ ИССЛЕДОВАНИЯ</t>
  </si>
  <si>
    <t>08-18-810</t>
  </si>
  <si>
    <r>
      <t>Аллерго-скрин (RIDA-1):</t>
    </r>
    <r>
      <rPr>
        <sz val="8"/>
        <color indexed="8"/>
        <rFont val="Pragmatica"/>
        <family val="2"/>
      </rPr>
      <t xml:space="preserve"> клещ Derm. pteronyssinus, клещ Derm. Farinae, ольха, береза, лещина, смесь трав, рожь (пыльца), полынь, подорожник, кошка, лошадь, собака, Alternaria alternaria, яичный белок, молоко, арахис, лесной орех, морковь, пшеничная мука, соевые бобы</t>
    </r>
  </si>
  <si>
    <t>08-18-820</t>
  </si>
  <si>
    <r>
      <t>Респираторная панель (RIDA-2):</t>
    </r>
    <r>
      <rPr>
        <sz val="8"/>
        <color indexed="8"/>
        <rFont val="Pragmatica"/>
        <family val="2"/>
      </rPr>
      <t xml:space="preserve"> клещ Derm. pteronyssinus, клещ Derm. Farinae, Cladosporum herbarum, Aspergillus fumigatus, Alternaria alternaria, ольха, береза, лещина, рожь, дуб, полынь, подорожник, смесь трав, кошка, собака, лошадь, морская свинка, золотистый хомячок, кролик, Penicillumnotatum</t>
    </r>
  </si>
  <si>
    <t>08-18-830</t>
  </si>
  <si>
    <r>
      <t xml:space="preserve">Пищевая панель (RIDA-3): </t>
    </r>
    <r>
      <rPr>
        <sz val="8"/>
        <color indexed="8"/>
        <rFont val="Pragmatica"/>
        <family val="2"/>
      </rPr>
      <t xml:space="preserve">лесной орех, арахис, грецкие орехи, миндальные орехи, молоко, яичный белок, яичный желток, казеин, картофель, сельдерей, морковь, помидоры, треска, крабы, апельсины, яблоки, пшеничная мука, ржаная мука, кунжутное семя, соевые бобы </t>
    </r>
  </si>
  <si>
    <t>08-18-840</t>
  </si>
  <si>
    <r>
      <t xml:space="preserve">Педиатрическая панель (RIDA-4): </t>
    </r>
    <r>
      <rPr>
        <sz val="8"/>
        <color indexed="8"/>
        <rFont val="Pragmatica"/>
        <family val="2"/>
      </rPr>
      <t>клещ Derm. pteronyssinus, клещ Derm. farinae, береза, смесь трав, кошка, собака, Alternaria alternata, молоко, a-лактоальбумин, b-лактоглобулин, казеин, яичный белок, яичный желток, бычий сывороточный альбумин, соевые бобы, морковь, картофель, пшеничная мука, арахис, лесной орех</t>
    </r>
  </si>
  <si>
    <t>02-00-000</t>
  </si>
  <si>
    <t>ОБЩЕКЛИНИЧЕСКИЕ, ЦИТОЛОГИЧЕСКИЕ И ГЕМАТОЛОГИЧЕСКИЕ ИССЛЕДОВАНИЯ</t>
  </si>
  <si>
    <t>02-01-000</t>
  </si>
  <si>
    <t xml:space="preserve"> Общеклиническое исследование мочи</t>
  </si>
  <si>
    <t>02-01-001</t>
  </si>
  <si>
    <t>Общий анализ мочи</t>
  </si>
  <si>
    <t>Моча</t>
  </si>
  <si>
    <t>02-01-005</t>
  </si>
  <si>
    <t>Анализ мочи по Зимницкому</t>
  </si>
  <si>
    <t>02-01-010</t>
  </si>
  <si>
    <t>Анализ мочи по Нечипоренко</t>
  </si>
  <si>
    <t>02-01-015</t>
  </si>
  <si>
    <t>3-х стаканная проба</t>
  </si>
  <si>
    <t>02-02-000</t>
  </si>
  <si>
    <t xml:space="preserve">Общеклинические исследования мокроты, отделяемого мочеполовых органов и т. д. </t>
  </si>
  <si>
    <t>02-02-001</t>
  </si>
  <si>
    <t>Общеклиническое исследование мокроты</t>
  </si>
  <si>
    <t>Мокрота</t>
  </si>
  <si>
    <t>02-02-050</t>
  </si>
  <si>
    <t>Общеклиническое исследование отделяемого мочеполовых органов (клеточный состав, микрофлора)</t>
  </si>
  <si>
    <t>Отделяемое мочеполовых органов</t>
  </si>
  <si>
    <t>02-02-055</t>
  </si>
  <si>
    <t>Общеклиническое исследование сока предстательной железы (клеточный состав, микрофлора)</t>
  </si>
  <si>
    <t>Сок предстатель-ной железы</t>
  </si>
  <si>
    <t>02-02-060</t>
  </si>
  <si>
    <t>Химический анализ мочевого камня (спектроскопия, количественно)</t>
  </si>
  <si>
    <t>Мочевой камень</t>
  </si>
  <si>
    <t>6</t>
  </si>
  <si>
    <t>02-02-065</t>
  </si>
  <si>
    <t>Исследование на энтеробиоз</t>
  </si>
  <si>
    <t>Соскоб с перианальных складок</t>
  </si>
  <si>
    <t>02-03-000</t>
  </si>
  <si>
    <t>Общеклинические исследования кала</t>
  </si>
  <si>
    <t>02-03-001</t>
  </si>
  <si>
    <t>Общий анализ кала</t>
  </si>
  <si>
    <t>Кал</t>
  </si>
  <si>
    <t>02-03-010</t>
  </si>
  <si>
    <t>Панкреатическая эластаза I в кале</t>
  </si>
  <si>
    <t>15</t>
  </si>
  <si>
    <t>02-03-020</t>
  </si>
  <si>
    <t>Углеводы в кале (количественно)</t>
  </si>
  <si>
    <t>02-03-025</t>
  </si>
  <si>
    <t>Исследование кала на скрытую кровь (без подготовки)</t>
  </si>
  <si>
    <t>02-03-030</t>
  </si>
  <si>
    <t>Исследование кала на простейшие и яйца гельминтов</t>
  </si>
  <si>
    <t>02-04-000</t>
  </si>
  <si>
    <t>Микроскопия</t>
  </si>
  <si>
    <t>02-04-001</t>
  </si>
  <si>
    <t>Исследование ногтевых пластинок на грибы</t>
  </si>
  <si>
    <t>Ногтевые пластинки</t>
  </si>
  <si>
    <t>02-04-005</t>
  </si>
  <si>
    <t>Исследование соскобов кожи на грибы</t>
  </si>
  <si>
    <t>Соскоб кожи</t>
  </si>
  <si>
    <t>02-04-010</t>
  </si>
  <si>
    <t>Исследование волос на грибы</t>
  </si>
  <si>
    <t>Волосы</t>
  </si>
  <si>
    <t>02-04-015</t>
  </si>
  <si>
    <t>Исследование отделяемого из уха, зева, носа на эозинофилы</t>
  </si>
  <si>
    <t>Соскоб из уха, зева, носа</t>
  </si>
  <si>
    <t>02-04-020</t>
  </si>
  <si>
    <t>Исследование отделяемого из уха, зева, носа на грибы</t>
  </si>
  <si>
    <t>02-04-025</t>
  </si>
  <si>
    <t>Исследование на Demodex</t>
  </si>
  <si>
    <t>Соскоб с кожи</t>
  </si>
  <si>
    <t>Спермограмма</t>
  </si>
  <si>
    <t>02-05-001</t>
  </si>
  <si>
    <t>Сперма</t>
  </si>
  <si>
    <t>02-05-002</t>
  </si>
  <si>
    <t>Спермограмма+MAR-тест IgG</t>
  </si>
  <si>
    <t>02-06-000</t>
  </si>
  <si>
    <t>ЦИТОЛОГИЧЕСКИЕ ИССЛЕДОВАНИЯ</t>
  </si>
  <si>
    <t>02-06-001</t>
  </si>
  <si>
    <t>Исследование отделяемого влагалища</t>
  </si>
  <si>
    <t>Отделяемое влагалища</t>
  </si>
  <si>
    <t>02-06-005</t>
  </si>
  <si>
    <t>Исследование соскобов шейки матки и цервикального канала</t>
  </si>
  <si>
    <t>02-06-009</t>
  </si>
  <si>
    <t>Жидкостная цитология, исследование соскобов шейки матки, цервикального канала</t>
  </si>
  <si>
    <t>02-06-010</t>
  </si>
  <si>
    <t>Исследование аспиратов из полости матки</t>
  </si>
  <si>
    <t>Аспират</t>
  </si>
  <si>
    <t>4</t>
  </si>
  <si>
    <t>02-06-015</t>
  </si>
  <si>
    <t>Исследование мокроты</t>
  </si>
  <si>
    <t>02-06-030</t>
  </si>
  <si>
    <t>Исследование пунктатов молочной железы и кожи</t>
  </si>
  <si>
    <t>Пунктат</t>
  </si>
  <si>
    <t>02-06-035</t>
  </si>
  <si>
    <t>Исследование пунктатов щитовидной железы</t>
  </si>
  <si>
    <t>02-06-040</t>
  </si>
  <si>
    <t>Исследование пунктатов других органов/тканей</t>
  </si>
  <si>
    <t>02-06-055</t>
  </si>
  <si>
    <t>Исследование соскобов и отпечатков эрозий, ран, свищей</t>
  </si>
  <si>
    <t>Соскоб или отпечаток</t>
  </si>
  <si>
    <t>02-06-060</t>
  </si>
  <si>
    <t>Исследование соскобов и отпечатков опухолей и опухолевидных образований</t>
  </si>
  <si>
    <t>02-06-065</t>
  </si>
  <si>
    <t>Исследование соскобов со слизистой глаза</t>
  </si>
  <si>
    <t>03-00-000</t>
  </si>
  <si>
    <t>ГЕМАТОЛОГИЧЕСКИЕ ИССЛЕДОВАНИЯ</t>
  </si>
  <si>
    <t>03-01-001</t>
  </si>
  <si>
    <t>Общий анализ крови (16 показателей, 5 фракций лейкоцитов)</t>
  </si>
  <si>
    <t>Кровь ЭДТА</t>
  </si>
  <si>
    <t>03-01-010</t>
  </si>
  <si>
    <t>Лейкоцитарная формула (микроскопия)</t>
  </si>
  <si>
    <t>03-01-020</t>
  </si>
  <si>
    <t>СОЭ (автоматический анализатор)</t>
  </si>
  <si>
    <t>03-01-021</t>
  </si>
  <si>
    <t>СОЭ</t>
  </si>
  <si>
    <t>03-01-025</t>
  </si>
  <si>
    <t>Подсчет ретикулоцитов</t>
  </si>
  <si>
    <t>03-01-030</t>
  </si>
  <si>
    <t>Подсчет тромбоцитов</t>
  </si>
  <si>
    <t>03-02-000</t>
  </si>
  <si>
    <t>КОАГУЛОЛОГИЧЕСКИЕ ИССЛЕДОВАНИЯ</t>
  </si>
  <si>
    <t>03-02-005</t>
  </si>
  <si>
    <t>Время кровотечения</t>
  </si>
  <si>
    <t>Кровь из пальца</t>
  </si>
  <si>
    <t>03-02-010</t>
  </si>
  <si>
    <t>Время свертывания</t>
  </si>
  <si>
    <t>03-02-015</t>
  </si>
  <si>
    <t>Протромбиновое время + МНО</t>
  </si>
  <si>
    <t>Плазма цитрат</t>
  </si>
  <si>
    <t>03-02-025</t>
  </si>
  <si>
    <t>Тромбиновое время</t>
  </si>
  <si>
    <t>03-02-030</t>
  </si>
  <si>
    <t>Фибриноген</t>
  </si>
  <si>
    <t>03-02-035</t>
  </si>
  <si>
    <t>АЧТВ</t>
  </si>
  <si>
    <t>03-02-040</t>
  </si>
  <si>
    <t>Антитромбин III</t>
  </si>
  <si>
    <t>03-02-045</t>
  </si>
  <si>
    <t>Д -Димер</t>
  </si>
  <si>
    <t>03-02-046</t>
  </si>
  <si>
    <t>РФМК (растворимые фибринмономерные комплексы)</t>
  </si>
  <si>
    <t>03-02-050</t>
  </si>
  <si>
    <t>Протеин S</t>
  </si>
  <si>
    <t>03-02-055</t>
  </si>
  <si>
    <t>Протеин С</t>
  </si>
  <si>
    <t>03-02-060</t>
  </si>
  <si>
    <t>Волчаночный антикоагулянт</t>
  </si>
  <si>
    <t>03-02-065</t>
  </si>
  <si>
    <t>Плазминоген</t>
  </si>
  <si>
    <t>03-02-070</t>
  </si>
  <si>
    <t>Определение фактора V</t>
  </si>
  <si>
    <t>03-02-075</t>
  </si>
  <si>
    <t>Определение фактора VIII</t>
  </si>
  <si>
    <t>03-02-080</t>
  </si>
  <si>
    <t>Определение фактора IX</t>
  </si>
  <si>
    <t>03-02-085</t>
  </si>
  <si>
    <t>Определение фактора Х</t>
  </si>
  <si>
    <t>03-02-087</t>
  </si>
  <si>
    <t>Определение фактора Виллебранда</t>
  </si>
  <si>
    <t xml:space="preserve">04-00-000 </t>
  </si>
  <si>
    <t xml:space="preserve">Биохимия мочи и крови. Определение гормонов и онкомаркеров. </t>
  </si>
  <si>
    <t>04-01-000</t>
  </si>
  <si>
    <t>БИОХИМИЧЕСКИЕ ИССЛЕДОВАНИЯ КРОВИ</t>
  </si>
  <si>
    <t>Обмен белков</t>
  </si>
  <si>
    <t>04-01-001</t>
  </si>
  <si>
    <t>Альбумин</t>
  </si>
  <si>
    <t>04-01-010</t>
  </si>
  <si>
    <t>Креатинин</t>
  </si>
  <si>
    <t>04-01-015</t>
  </si>
  <si>
    <t>Мочевина</t>
  </si>
  <si>
    <t>04-01-020</t>
  </si>
  <si>
    <t>Мочевая кислота</t>
  </si>
  <si>
    <t>04-01-025</t>
  </si>
  <si>
    <t>Общий белок</t>
  </si>
  <si>
    <t>04-01-030</t>
  </si>
  <si>
    <t>Белковые фракции методом электрофореза</t>
  </si>
  <si>
    <t>Специфические белки</t>
  </si>
  <si>
    <t>04-01-040</t>
  </si>
  <si>
    <t>Альфа-1-антитрипсин</t>
  </si>
  <si>
    <t>04-01-045</t>
  </si>
  <si>
    <t>Антистрептолизин О</t>
  </si>
  <si>
    <t>04-01-050</t>
  </si>
  <si>
    <t>Альфа-1-кислый гликопротеин</t>
  </si>
  <si>
    <t>04-01-055</t>
  </si>
  <si>
    <t>Гаптоглобин</t>
  </si>
  <si>
    <t>04-01-060</t>
  </si>
  <si>
    <t>Бета-2-Микроглобулин</t>
  </si>
  <si>
    <t>04-01-065</t>
  </si>
  <si>
    <t>Миоглобин</t>
  </si>
  <si>
    <t>04-01-070</t>
  </si>
  <si>
    <t>Тропонин I</t>
  </si>
  <si>
    <t>04-01-075</t>
  </si>
  <si>
    <t>Преальбумин</t>
  </si>
  <si>
    <t>04-01-080</t>
  </si>
  <si>
    <t>Ревматоидный фактор</t>
  </si>
  <si>
    <t>04-01-085</t>
  </si>
  <si>
    <t>С3 компонент комплемента</t>
  </si>
  <si>
    <t>04-01-090</t>
  </si>
  <si>
    <t>С4 компонент комплемента</t>
  </si>
  <si>
    <t>04-01-100</t>
  </si>
  <si>
    <t>С-реактивный белок (ультрачувствительный)</t>
  </si>
  <si>
    <t>04-01-105</t>
  </si>
  <si>
    <t>Церулоплазмин</t>
  </si>
  <si>
    <t>04-01-110</t>
  </si>
  <si>
    <t>Иммуноглобулин A</t>
  </si>
  <si>
    <t>04-01-115</t>
  </si>
  <si>
    <t>Иммуноглобулин M</t>
  </si>
  <si>
    <t>04-01-120</t>
  </si>
  <si>
    <t>Иммуноглобулин G</t>
  </si>
  <si>
    <t>04-01-125</t>
  </si>
  <si>
    <t>Иммуноглобулин Е</t>
  </si>
  <si>
    <t>04-01-130</t>
  </si>
  <si>
    <t>Катионный протеин эозинофилов</t>
  </si>
  <si>
    <t>Обмен углеводов</t>
  </si>
  <si>
    <t>04-01-135</t>
  </si>
  <si>
    <t>Глюкоза</t>
  </si>
  <si>
    <t>Плазма фторид натрия</t>
  </si>
  <si>
    <t>04-01-140</t>
  </si>
  <si>
    <t>Гликозилированный гемоглобин</t>
  </si>
  <si>
    <t>04-01-145</t>
  </si>
  <si>
    <t>Фруктозамин</t>
  </si>
  <si>
    <t>04-01-150</t>
  </si>
  <si>
    <t>Глюкозо-толерантный тест</t>
  </si>
  <si>
    <t>04-01-151</t>
  </si>
  <si>
    <t>Лактат (молочная кислота)</t>
  </si>
  <si>
    <t>Обмен липопротеинов</t>
  </si>
  <si>
    <t>04-01-160</t>
  </si>
  <si>
    <t>Аполипопротеин А1</t>
  </si>
  <si>
    <t>04-01-165</t>
  </si>
  <si>
    <t>Аполипопротеин В</t>
  </si>
  <si>
    <t>04-01-170</t>
  </si>
  <si>
    <t>Гомоцистеин</t>
  </si>
  <si>
    <t>04-01-175</t>
  </si>
  <si>
    <t>Липопротеин (а)</t>
  </si>
  <si>
    <t>04-01-180</t>
  </si>
  <si>
    <t>Триглицериды</t>
  </si>
  <si>
    <t>04-01-185</t>
  </si>
  <si>
    <t>Холестерол</t>
  </si>
  <si>
    <t>04-01-190</t>
  </si>
  <si>
    <t>Холестерол-ЛПНП (липопротеинов низкой плотности)</t>
  </si>
  <si>
    <t>04-01-195</t>
  </si>
  <si>
    <t>Холестерол-ЛПВП (липопротеинов высокой плотности)</t>
  </si>
  <si>
    <t>Обмен пигментов</t>
  </si>
  <si>
    <t>04-01-215</t>
  </si>
  <si>
    <t>Билирубин общий</t>
  </si>
  <si>
    <t>04-01-220</t>
  </si>
  <si>
    <t>Билирубин прямой</t>
  </si>
  <si>
    <t>04-01-230</t>
  </si>
  <si>
    <t>Желчные кислоты</t>
  </si>
  <si>
    <t>Ферменты</t>
  </si>
  <si>
    <t>04-01-235</t>
  </si>
  <si>
    <t>АЛТ (аланиновая трансаминаза)</t>
  </si>
  <si>
    <t>04-01-240</t>
  </si>
  <si>
    <t>АСТ (аспарагиновая трансаминаза)</t>
  </si>
  <si>
    <t>04-01-245</t>
  </si>
  <si>
    <t>Альфа-амилаза</t>
  </si>
  <si>
    <t>04-01-250</t>
  </si>
  <si>
    <t>Альфа-амилаза панкреатическая</t>
  </si>
  <si>
    <t>04-01-255</t>
  </si>
  <si>
    <t>ГГТП (гамма-глутамилтранспептидаза)</t>
  </si>
  <si>
    <t>04-01-265</t>
  </si>
  <si>
    <t>ЛДГ (лактатдегидрогеназа)</t>
  </si>
  <si>
    <t>04-01-270</t>
  </si>
  <si>
    <t>ЛДГ-1-2 (гидроксибутиратдегидрогеназа)</t>
  </si>
  <si>
    <t>04-01-275</t>
  </si>
  <si>
    <t>Липаза</t>
  </si>
  <si>
    <t>04-01-280</t>
  </si>
  <si>
    <t>Креатинкиназа</t>
  </si>
  <si>
    <t>04-01-285</t>
  </si>
  <si>
    <t>Креатинкиназа-МВ</t>
  </si>
  <si>
    <t>04-01-290</t>
  </si>
  <si>
    <t>Псевдохолинэстераза (холинэстераза)</t>
  </si>
  <si>
    <t>04-01-300</t>
  </si>
  <si>
    <t>Щелочная фосфатаза</t>
  </si>
  <si>
    <t>04-01-310</t>
  </si>
  <si>
    <t>Ангиотензинпревращающий фермент (АПФ)</t>
  </si>
  <si>
    <t>Электролиты</t>
  </si>
  <si>
    <t>04-01-316b</t>
  </si>
  <si>
    <t>Анализ содержания AL (алюминия) в крови</t>
  </si>
  <si>
    <t>04-01-316u</t>
  </si>
  <si>
    <t xml:space="preserve">Анализ содержания AL (алюминия) в моче </t>
  </si>
  <si>
    <t>04-01-322b</t>
  </si>
  <si>
    <t>Анализ содержания Se (селена) в крови</t>
  </si>
  <si>
    <t>04-01-322u</t>
  </si>
  <si>
    <t xml:space="preserve">Анализ содержания Se (селена) в моче </t>
  </si>
  <si>
    <t>04-01-324b</t>
  </si>
  <si>
    <t>Анализ содержания Pb (свинца) в крови</t>
  </si>
  <si>
    <t>04-01-324u</t>
  </si>
  <si>
    <t xml:space="preserve">Анализ содержания Pb (свинца) в моче </t>
  </si>
  <si>
    <t>04-01-335</t>
  </si>
  <si>
    <t>Калий / Натрий / Хлор</t>
  </si>
  <si>
    <t>04-01-340</t>
  </si>
  <si>
    <t>Кальций общий</t>
  </si>
  <si>
    <t>04-01-345</t>
  </si>
  <si>
    <t>Кальций ионизизированный (вычисляемый)</t>
  </si>
  <si>
    <t>04-01-350</t>
  </si>
  <si>
    <t>Фосфор</t>
  </si>
  <si>
    <t>04-01-355</t>
  </si>
  <si>
    <t>Магний</t>
  </si>
  <si>
    <t>04-01-360</t>
  </si>
  <si>
    <t>Медь</t>
  </si>
  <si>
    <t>04-01-365</t>
  </si>
  <si>
    <t>Цинк</t>
  </si>
  <si>
    <t>Обмен железа</t>
  </si>
  <si>
    <t>04-01-370</t>
  </si>
  <si>
    <t>Железо</t>
  </si>
  <si>
    <t>04-01-380</t>
  </si>
  <si>
    <t>Трансферрин</t>
  </si>
  <si>
    <t>04-01-385</t>
  </si>
  <si>
    <t>Ферритин</t>
  </si>
  <si>
    <t>Витамины</t>
  </si>
  <si>
    <t>04-01-390</t>
  </si>
  <si>
    <t>Витамин В12 (цианокобаламин)</t>
  </si>
  <si>
    <t>04-01-392</t>
  </si>
  <si>
    <t xml:space="preserve">25-ОН Витамин D (25-гидроксикальциферол) </t>
  </si>
  <si>
    <t>Плазма ЭДТА</t>
  </si>
  <si>
    <t>04-01-395</t>
  </si>
  <si>
    <t>Фолиевая кислота</t>
  </si>
  <si>
    <t>ЛЕКАРСТВЕННЫЙ МОНИТОРИНГ</t>
  </si>
  <si>
    <t xml:space="preserve">Иммуносупрессоры. </t>
  </si>
  <si>
    <t>04-01-430</t>
  </si>
  <si>
    <t>Такролимус</t>
  </si>
  <si>
    <t>4-6</t>
  </si>
  <si>
    <t>04-01-440</t>
  </si>
  <si>
    <t>Сиролимус</t>
  </si>
  <si>
    <t>04-01-450</t>
  </si>
  <si>
    <t>Циклоспорин</t>
  </si>
  <si>
    <t xml:space="preserve">Антиконвульсанты. </t>
  </si>
  <si>
    <t>04-01-500</t>
  </si>
  <si>
    <t>Вальпроевая кислота (депакин)</t>
  </si>
  <si>
    <t>04-01-505</t>
  </si>
  <si>
    <t>Карбамазепин (финлепсин, тигретол)</t>
  </si>
  <si>
    <t xml:space="preserve">04-02-000 </t>
  </si>
  <si>
    <t>БИОХИМИЧЕСКИЕ ИССЛЕДОВАНИЯ МОЧИ</t>
  </si>
  <si>
    <t>04-02-001</t>
  </si>
  <si>
    <t>Глюкоза в разовой порции мочи</t>
  </si>
  <si>
    <t>04-02-005</t>
  </si>
  <si>
    <t>Глюкоза в суточном количестве мочи</t>
  </si>
  <si>
    <t>Моча суточная</t>
  </si>
  <si>
    <t>04-02-010</t>
  </si>
  <si>
    <t>Белок мочи в разовой порции мочи</t>
  </si>
  <si>
    <t>04-02-015</t>
  </si>
  <si>
    <t>Белок мочи в суточном количестве мочи</t>
  </si>
  <si>
    <t>04-02-020</t>
  </si>
  <si>
    <t>Альбумин в моче (микроальбуминурия)</t>
  </si>
  <si>
    <t>04-02-025</t>
  </si>
  <si>
    <t>Альфа-амилаза в моче</t>
  </si>
  <si>
    <t>04-02-035</t>
  </si>
  <si>
    <t>Креатинин в моче</t>
  </si>
  <si>
    <t>04-02-040</t>
  </si>
  <si>
    <t>Проба Реберга (клиренс эндогенного креатинина)</t>
  </si>
  <si>
    <t>Моча суточная + Кровь из вены</t>
  </si>
  <si>
    <t>04-02-045</t>
  </si>
  <si>
    <t>Мочевина в моче</t>
  </si>
  <si>
    <t>04-02-050</t>
  </si>
  <si>
    <t>Мочевая кислота в моче</t>
  </si>
  <si>
    <t>04-02-055</t>
  </si>
  <si>
    <t>Оксалаты в моче</t>
  </si>
  <si>
    <t>04-02-060</t>
  </si>
  <si>
    <t>Калий / Натрий / Хлор в моче</t>
  </si>
  <si>
    <t>04-02-065</t>
  </si>
  <si>
    <t>Кальций в моче</t>
  </si>
  <si>
    <t>04-02-070</t>
  </si>
  <si>
    <t>Фосфор в моче</t>
  </si>
  <si>
    <t>04-02-075</t>
  </si>
  <si>
    <t>Магний в моче</t>
  </si>
  <si>
    <t>04-02-080</t>
  </si>
  <si>
    <t>Кортизол в моче</t>
  </si>
  <si>
    <t>04-02-090</t>
  </si>
  <si>
    <t>5-оксииндолуксусная кислота в моче</t>
  </si>
  <si>
    <t>04-02-095</t>
  </si>
  <si>
    <t>Метанефрины общие (свободные и связанные) в моче</t>
  </si>
  <si>
    <t>04-02-100</t>
  </si>
  <si>
    <t>Метанефрин свободный в моче</t>
  </si>
  <si>
    <t>04-02-105</t>
  </si>
  <si>
    <t>Норметанефрины (свободные и связанные) в моче</t>
  </si>
  <si>
    <t>04-02-110</t>
  </si>
  <si>
    <t>Норметанефрин свободный в моче</t>
  </si>
  <si>
    <t>04-02-115</t>
  </si>
  <si>
    <t>Ванилилминдальная кислота в моче</t>
  </si>
  <si>
    <t>04-02-120</t>
  </si>
  <si>
    <t>Катехоламины в моче (адреналин, норадреналин, дофа)</t>
  </si>
  <si>
    <t>04-02-121</t>
  </si>
  <si>
    <t>Адреналин в моче</t>
  </si>
  <si>
    <t>04-02-122</t>
  </si>
  <si>
    <t>Норадреналин в моче</t>
  </si>
  <si>
    <t>04-02-123</t>
  </si>
  <si>
    <t>ДОФА в моче</t>
  </si>
  <si>
    <t>04-02-125</t>
  </si>
  <si>
    <t>Дезоксипиридинолин в моче (маркер костной резорбции)</t>
  </si>
  <si>
    <t>04-02-130</t>
  </si>
  <si>
    <t>Бета-2-Микроглобулин в моче</t>
  </si>
  <si>
    <t>04-02-140</t>
  </si>
  <si>
    <t>17-кетостероиды в суточной моче (17-КС)</t>
  </si>
  <si>
    <t>9-14</t>
  </si>
  <si>
    <t>04-02-160</t>
  </si>
  <si>
    <t>Серотонин в суточной моче</t>
  </si>
  <si>
    <t>04-02-165</t>
  </si>
  <si>
    <t>Гистамин в суточной моче</t>
  </si>
  <si>
    <t>04-04-001</t>
  </si>
  <si>
    <t>ГОРМОНАЛЬНЫЕ ИССЛЕДОВАНИЯ</t>
  </si>
  <si>
    <t>Щитовидная железа</t>
  </si>
  <si>
    <t>04-04-060</t>
  </si>
  <si>
    <t>Общий Т3</t>
  </si>
  <si>
    <t>04-04-065</t>
  </si>
  <si>
    <t>Т3 свободный</t>
  </si>
  <si>
    <t>04-04-070</t>
  </si>
  <si>
    <t>Общий Т4</t>
  </si>
  <si>
    <t>04-04-075</t>
  </si>
  <si>
    <t>Т4 свободный</t>
  </si>
  <si>
    <t>04-04-080</t>
  </si>
  <si>
    <t>ТТГ (чувствительный)</t>
  </si>
  <si>
    <t>04-04-085</t>
  </si>
  <si>
    <t>Тиреоглобулин</t>
  </si>
  <si>
    <t>05-03-035</t>
  </si>
  <si>
    <t>Антитела к тиреоглобулину (анти-ТГ)</t>
  </si>
  <si>
    <t>05-03-036</t>
  </si>
  <si>
    <t>Антитела к тиреоглобулину (анти-ТГ) с разведением</t>
  </si>
  <si>
    <t>05-03-040</t>
  </si>
  <si>
    <t>Антитела к тиреопероксидазе (анти-ТПО)</t>
  </si>
  <si>
    <t>05-03-041</t>
  </si>
  <si>
    <t>Антитела к тиреопероксидазе (анти-ТПО) с разведением</t>
  </si>
  <si>
    <t>04-04-090</t>
  </si>
  <si>
    <t>Тест поглощения тиреоидныx гормонов</t>
  </si>
  <si>
    <t>05-03-070</t>
  </si>
  <si>
    <t>Антитела к рецепторам ТТГ</t>
  </si>
  <si>
    <t>Половые гормоны</t>
  </si>
  <si>
    <t>04-04-095</t>
  </si>
  <si>
    <t>Лютеинизирующий гормон (ЛГ)</t>
  </si>
  <si>
    <t>04-04-100</t>
  </si>
  <si>
    <t>Фолликулостимулирующий гормон (ФСГ)</t>
  </si>
  <si>
    <t>04-04-101</t>
  </si>
  <si>
    <t>Ингибин В</t>
  </si>
  <si>
    <t>04-04-102</t>
  </si>
  <si>
    <t>Антимюллеров гормон (AMH/MIS)</t>
  </si>
  <si>
    <t>04-04-105</t>
  </si>
  <si>
    <t>Пролактин</t>
  </si>
  <si>
    <t>04-04-110</t>
  </si>
  <si>
    <t>Прогестерон</t>
  </si>
  <si>
    <t>04-04-115</t>
  </si>
  <si>
    <t>Эстрадиол</t>
  </si>
  <si>
    <t>04-04-120</t>
  </si>
  <si>
    <t>Эстриол свободный</t>
  </si>
  <si>
    <t>04-04-125</t>
  </si>
  <si>
    <t>Тестостерон</t>
  </si>
  <si>
    <t>04-04-130</t>
  </si>
  <si>
    <t>Тестостерон свободный</t>
  </si>
  <si>
    <t>04-04-135</t>
  </si>
  <si>
    <t>Дигидротестостерон</t>
  </si>
  <si>
    <t>04-04-140</t>
  </si>
  <si>
    <t>Хорионический гонадотропин (ХГЧ + β-ХГЧ)</t>
  </si>
  <si>
    <t>04-04-145</t>
  </si>
  <si>
    <t>Свободный β-хорионический гонадотропин (β-ХГЧ)</t>
  </si>
  <si>
    <t>04-04-155</t>
  </si>
  <si>
    <t>Плацентарный лактоген</t>
  </si>
  <si>
    <t>04-04-160</t>
  </si>
  <si>
    <t>Ассоциированный с беременностью плазменный белок А (РАРР-А)</t>
  </si>
  <si>
    <t>04-04-165</t>
  </si>
  <si>
    <t>17-оксипрогестерон</t>
  </si>
  <si>
    <t>04-04-170</t>
  </si>
  <si>
    <t>Глобулин, связывающий половые гормоны</t>
  </si>
  <si>
    <t>Надпочечники</t>
  </si>
  <si>
    <t>04-04-175</t>
  </si>
  <si>
    <t>Адренокортикотропный гормон (АКТГ) (лед)</t>
  </si>
  <si>
    <t>04-04-180</t>
  </si>
  <si>
    <t>Кортизол</t>
  </si>
  <si>
    <t>04-04-195</t>
  </si>
  <si>
    <t>Андростендион</t>
  </si>
  <si>
    <t>04-04-200</t>
  </si>
  <si>
    <t>Дегидроэпиандростерон-сульфат (ДГЭА-С)</t>
  </si>
  <si>
    <t>04-04-210</t>
  </si>
  <si>
    <t>Альдостерон</t>
  </si>
  <si>
    <t>2-5</t>
  </si>
  <si>
    <t>04-04-211</t>
  </si>
  <si>
    <t xml:space="preserve">BNP-натрийуретический пептид В-типа (лед) </t>
  </si>
  <si>
    <t>04-04-215</t>
  </si>
  <si>
    <t>Ренин</t>
  </si>
  <si>
    <t>04-04-220</t>
  </si>
  <si>
    <t>Адреналин, норадреналин</t>
  </si>
  <si>
    <t>04-04-225</t>
  </si>
  <si>
    <t>Дофа</t>
  </si>
  <si>
    <t>04-04-182</t>
  </si>
  <si>
    <t>Кортизол (слюна)</t>
  </si>
  <si>
    <t>Слюна</t>
  </si>
  <si>
    <t>Поджелудочная железа</t>
  </si>
  <si>
    <t>04-04-255</t>
  </si>
  <si>
    <t>Инсулин</t>
  </si>
  <si>
    <t>04-04-260</t>
  </si>
  <si>
    <t>С-пептид</t>
  </si>
  <si>
    <t>05-03-045</t>
  </si>
  <si>
    <t>Антитела к бета-клеткам поджелудочной железы</t>
  </si>
  <si>
    <t>05-03-050</t>
  </si>
  <si>
    <t>Антитела к глутаматдекарбоксилазе (GAD)</t>
  </si>
  <si>
    <t>05-03-055</t>
  </si>
  <si>
    <t>Антитела к инсулину</t>
  </si>
  <si>
    <t>Желудок</t>
  </si>
  <si>
    <t>04-04-262</t>
  </si>
  <si>
    <t>Гастрин</t>
  </si>
  <si>
    <t>Костный метаболизм</t>
  </si>
  <si>
    <t>04-04-265</t>
  </si>
  <si>
    <t>Паратгормон (лед)</t>
  </si>
  <si>
    <t>04-04-270</t>
  </si>
  <si>
    <t>Кальцитонин (лед)</t>
  </si>
  <si>
    <t>04-04-275</t>
  </si>
  <si>
    <t>Остеокальцин (лед) (маркер костного ремоделирования)</t>
  </si>
  <si>
    <t>04-04-285</t>
  </si>
  <si>
    <t>β-Cross laps (маркер костной резорбции)</t>
  </si>
  <si>
    <t>04-04-290</t>
  </si>
  <si>
    <t>Маркер формирования костного матрикса P1NP (N-терминальный пропептид проколлагена 1 типа)</t>
  </si>
  <si>
    <t>Гормоны роста</t>
  </si>
  <si>
    <t>04-04-295</t>
  </si>
  <si>
    <t>Соматотропный гормон (СТГ)</t>
  </si>
  <si>
    <t>04-04-300</t>
  </si>
  <si>
    <t>Инсулин-подобный фактор роста I (ИПФР I)</t>
  </si>
  <si>
    <t>Гормоны жировой ткани</t>
  </si>
  <si>
    <t>04-04-305</t>
  </si>
  <si>
    <t>Лептин</t>
  </si>
  <si>
    <t>Биогенные амины</t>
  </si>
  <si>
    <t>04-04-310</t>
  </si>
  <si>
    <t>Серотонин</t>
  </si>
  <si>
    <t>04-04-315</t>
  </si>
  <si>
    <t>Гистамин</t>
  </si>
  <si>
    <t>Эритропоэз</t>
  </si>
  <si>
    <t>04-04-320</t>
  </si>
  <si>
    <t>Эритропоэтин</t>
  </si>
  <si>
    <t>04-05-000</t>
  </si>
  <si>
    <t xml:space="preserve"> МАРКЕРЫ ОПУХОЛЕВОГО РОСТА </t>
  </si>
  <si>
    <t>04-05-001</t>
  </si>
  <si>
    <t>Альфафетопротеин (АФП)</t>
  </si>
  <si>
    <t>04-05-005</t>
  </si>
  <si>
    <t>Простатический специфический антиген (ПСА) общий</t>
  </si>
  <si>
    <t>04-05-010</t>
  </si>
  <si>
    <t>Простатический специфический антиген (ПСА) свободный</t>
  </si>
  <si>
    <t>04-05-020</t>
  </si>
  <si>
    <t>Раково-эмбриональный антиген (РЭА)</t>
  </si>
  <si>
    <t>04-05-025</t>
  </si>
  <si>
    <t>СА 15-3</t>
  </si>
  <si>
    <t>04-05-030</t>
  </si>
  <si>
    <t>СА 125</t>
  </si>
  <si>
    <t>04-05-035</t>
  </si>
  <si>
    <t>СА 19-9</t>
  </si>
  <si>
    <t>04-05-040</t>
  </si>
  <si>
    <t>СА 72-4</t>
  </si>
  <si>
    <t>04-05-045</t>
  </si>
  <si>
    <t>Cyfra-21-1</t>
  </si>
  <si>
    <t>04-05-050</t>
  </si>
  <si>
    <t>Нейронспецифическая енолаза (NCE)</t>
  </si>
  <si>
    <t>04-05-051</t>
  </si>
  <si>
    <t xml:space="preserve">Белок S-100 </t>
  </si>
  <si>
    <t>04-05-052</t>
  </si>
  <si>
    <t xml:space="preserve">UBС (моча) </t>
  </si>
  <si>
    <t>Моча разовая</t>
  </si>
  <si>
    <t>04-05-055</t>
  </si>
  <si>
    <t xml:space="preserve">Опухолевая M2-пируваткиназа (TUMOR M2-PK). Метаболический онкомаркер. </t>
  </si>
  <si>
    <t>9</t>
  </si>
  <si>
    <t>04-05-060</t>
  </si>
  <si>
    <t>Бета-2-Микроглобулин (онкомаркер)</t>
  </si>
  <si>
    <t>04-05-065</t>
  </si>
  <si>
    <t>Антиген плоскоклеточной карциномы (SCC)</t>
  </si>
  <si>
    <t>04-05-066</t>
  </si>
  <si>
    <t>НЕ4 (секреторный белок 4 эпидидимиса)</t>
  </si>
  <si>
    <t>04-05-800</t>
  </si>
  <si>
    <t>СА 242</t>
  </si>
  <si>
    <t>7-10</t>
  </si>
  <si>
    <t>05-00-000</t>
  </si>
  <si>
    <t>СЕРОЛОГИЯ И ИММУНОЛОГИЯ</t>
  </si>
  <si>
    <t>05-02-000</t>
  </si>
  <si>
    <t>ИММУННЫЙ СТАТУС</t>
  </si>
  <si>
    <t>05-02-001</t>
  </si>
  <si>
    <r>
      <t xml:space="preserve">Иммунный статус (клеточный и гуморальный иммунитет, фагоцитоз): </t>
    </r>
    <r>
      <rPr>
        <sz val="8"/>
        <rFont val="Pragmatica"/>
        <family val="2"/>
      </rPr>
      <t>общее количество лимфоцитов, СD3, CD4, CD8, CD19, CD16, CD56, фагоцитарный индекс, фагоцитарный показатель, С3 компонент комплемента, С4 компонент комплемента, иммуноглобулины А, М, G, циркулирующие иммунные комплексы, С-реактивный белок</t>
    </r>
  </si>
  <si>
    <t>Кровь ЭДТА+сыворотка крови</t>
  </si>
  <si>
    <t>05-02-005</t>
  </si>
  <si>
    <r>
      <t>Иммунный статус (клеточный иммунитет):</t>
    </r>
    <r>
      <rPr>
        <sz val="8"/>
        <rFont val="Pragmatica"/>
        <family val="2"/>
      </rPr>
      <t xml:space="preserve"> общее количество лимфоцитов, СD3, CD4, CD8, CD19, CD16, CD56</t>
    </r>
  </si>
  <si>
    <t>05-02-010</t>
  </si>
  <si>
    <r>
      <t>Иммунный статус (гуморальный иммунитет):</t>
    </r>
    <r>
      <rPr>
        <sz val="8"/>
        <rFont val="Pragmatica"/>
        <family val="2"/>
      </rPr>
      <t xml:space="preserve"> С3 компонент комплемента, С4 компонент комплемента, иммуноглобулины А, М, G, циркулирующие иммунные комплексы, С-реактивный белок. </t>
    </r>
  </si>
  <si>
    <t>05-02-015</t>
  </si>
  <si>
    <r>
      <t>Иммунный статус (фагоцитоз):</t>
    </r>
    <r>
      <rPr>
        <sz val="8"/>
        <rFont val="Pragmatica"/>
        <family val="2"/>
      </rPr>
      <t xml:space="preserve"> фагоцитарный индекс, фагоцитарный показатель. </t>
    </r>
  </si>
  <si>
    <t>05-02-020</t>
  </si>
  <si>
    <t>Циркулирующие иммунные комплексы (ЦИК)</t>
  </si>
  <si>
    <t>05-02-035</t>
  </si>
  <si>
    <t>CD 3</t>
  </si>
  <si>
    <t>05-02-040</t>
  </si>
  <si>
    <t>CD 4</t>
  </si>
  <si>
    <t>05-02-045</t>
  </si>
  <si>
    <t>CD 8</t>
  </si>
  <si>
    <t>05-02-050</t>
  </si>
  <si>
    <t>CD 16/56</t>
  </si>
  <si>
    <t>05-02-055</t>
  </si>
  <si>
    <t>CD 19</t>
  </si>
  <si>
    <t>05-02-065</t>
  </si>
  <si>
    <t>Лизоцим</t>
  </si>
  <si>
    <t>05-02-070</t>
  </si>
  <si>
    <t>БАСК</t>
  </si>
  <si>
    <t>05-02-075</t>
  </si>
  <si>
    <t>HLA-B27</t>
  </si>
  <si>
    <t>05-03-000</t>
  </si>
  <si>
    <t>АУТОИММУННАЯ ПАТОЛОГИЯ</t>
  </si>
  <si>
    <t>Диагностика аутоиммунной патологии в репродуктивной системе</t>
  </si>
  <si>
    <t>05-03-060</t>
  </si>
  <si>
    <t>Антиспермальные антитела</t>
  </si>
  <si>
    <t>05-03-100</t>
  </si>
  <si>
    <t>Антиовариальные антитела суммарные. (колич.)</t>
  </si>
  <si>
    <t>17</t>
  </si>
  <si>
    <t>Диагностика системных заболеваний</t>
  </si>
  <si>
    <t>05-03-001</t>
  </si>
  <si>
    <t>Антинуклеарные антитела</t>
  </si>
  <si>
    <t>05-03-005</t>
  </si>
  <si>
    <t>Антитела к 2-спиральной ДНК</t>
  </si>
  <si>
    <t>05-03-010</t>
  </si>
  <si>
    <t>Антитела к кардиолипину IgM, IgG</t>
  </si>
  <si>
    <t>05-03-020</t>
  </si>
  <si>
    <t>Антитела к гладкой мускулатуре</t>
  </si>
  <si>
    <t>16</t>
  </si>
  <si>
    <t>05-03-065</t>
  </si>
  <si>
    <t>Антитела к фосфолипидам</t>
  </si>
  <si>
    <t>05-03-110</t>
  </si>
  <si>
    <t>Иммуноблот антинуклеарных антител (анти-Sm, RNP, SS-A, SS-B, Scl-70, PM-Scl, PCNA, CENT-B, Jo-1, Гистонов, Нуклеосом, Ribo P, AMA-M2)</t>
  </si>
  <si>
    <t>9-11</t>
  </si>
  <si>
    <t>05-03-120</t>
  </si>
  <si>
    <t xml:space="preserve">Антитела к нуклеосомам класса IgG, тест 2-го поколения(АНСА). (колич.). </t>
  </si>
  <si>
    <t>05-03-130</t>
  </si>
  <si>
    <t xml:space="preserve">Антитела к бета2-гликопротеину I классов IgG, IgA, IgM (АБ2ГП, суммарн., колич). </t>
  </si>
  <si>
    <t>Диагностика ревматоидного артрита и других артропатий</t>
  </si>
  <si>
    <t>05-03-155</t>
  </si>
  <si>
    <t>Антикератиновые антитела (АКА)</t>
  </si>
  <si>
    <t>05-03-160</t>
  </si>
  <si>
    <t>Антиперинуклеарный фактор (АПФ)</t>
  </si>
  <si>
    <t>05-03-200</t>
  </si>
  <si>
    <t>Антитела к циклическому цитруллинированному пептиду (АЦЦП)</t>
  </si>
  <si>
    <t>Диагностика васкулитов</t>
  </si>
  <si>
    <t>05-03-240</t>
  </si>
  <si>
    <t xml:space="preserve">Антитела к эндотелиальным клеткам (HUVEC) </t>
  </si>
  <si>
    <t>05-03-245</t>
  </si>
  <si>
    <t>Антитела к цитоплазме нейтрофилов класса IgG (АНЦА) методом нРИФ</t>
  </si>
  <si>
    <t>05-03-255</t>
  </si>
  <si>
    <t>Антитела к миелопероксидазе (анти – МРО)</t>
  </si>
  <si>
    <t>05-03-260</t>
  </si>
  <si>
    <t xml:space="preserve">Антитела к протеиназе -3 (анти PR-3). </t>
  </si>
  <si>
    <t>05-03-270</t>
  </si>
  <si>
    <t xml:space="preserve">Антитела к базальной мембране клубочка (БМК). </t>
  </si>
  <si>
    <t>05-03-275</t>
  </si>
  <si>
    <t xml:space="preserve">Антитела к С1q фактору комплемента. </t>
  </si>
  <si>
    <t>Аутоиммунные заболевания печени и ЖКТ</t>
  </si>
  <si>
    <t>05-03-016</t>
  </si>
  <si>
    <t>Антитела к глиадину IgA (колич.)</t>
  </si>
  <si>
    <t>05-03-017</t>
  </si>
  <si>
    <t>Антитела к глиадину IgG (колич.)</t>
  </si>
  <si>
    <t>05-03-025</t>
  </si>
  <si>
    <t xml:space="preserve">Антимитохондриальные антитела (AMA) (колич.). </t>
  </si>
  <si>
    <t>05-03-290</t>
  </si>
  <si>
    <t>Антитела к париетальным (обкладочным) клеткам желудка (АПКЖ)</t>
  </si>
  <si>
    <t>05-03-300</t>
  </si>
  <si>
    <t>Антитела к микросомам печени-почек (анти-LKM) методом нРИФ</t>
  </si>
  <si>
    <t>05-03-325</t>
  </si>
  <si>
    <t>Антитела к эндомизию класса IgA (АЭА)</t>
  </si>
  <si>
    <t>05-03-330</t>
  </si>
  <si>
    <t xml:space="preserve">Антитела к тканевой трансглутаминазе IgG (IgG ТТГ) </t>
  </si>
  <si>
    <t>05-03-335</t>
  </si>
  <si>
    <t>Антитела к тканевой трансглутаминазе IgA (IgA ТТГ)</t>
  </si>
  <si>
    <t>05-03-340</t>
  </si>
  <si>
    <t>Антиретикулиновые антитела классов IgG и IgA (АРА) методом нРИФ</t>
  </si>
  <si>
    <t>05-03-350</t>
  </si>
  <si>
    <t>Антитела к Sacchаromyces cerevisiae (ASCA) класса IgG</t>
  </si>
  <si>
    <t>05-03-355</t>
  </si>
  <si>
    <t>Антитела к цитоплазме нейтрофилов класса IgA (АНЦА)</t>
  </si>
  <si>
    <t>Аутоиммунные заболевания кожи</t>
  </si>
  <si>
    <t>05-03-375</t>
  </si>
  <si>
    <t>Антитела к десмосомам кожи (АДА)</t>
  </si>
  <si>
    <t>05-03-380</t>
  </si>
  <si>
    <t>Антитела к базальной мембране кожи (АБМ)</t>
  </si>
  <si>
    <t>05-04-000</t>
  </si>
  <si>
    <t>ИЗОСЕРОЛОГИЧЕСКИЕ ИССЛЕДОВАНИЯ</t>
  </si>
  <si>
    <t>05-04-001</t>
  </si>
  <si>
    <t>Группа крови + резус фактор</t>
  </si>
  <si>
    <t>05-04-025</t>
  </si>
  <si>
    <t>Антитела к антигенам эритроцитов системы Резус</t>
  </si>
  <si>
    <t>05-04-026</t>
  </si>
  <si>
    <t>Типирование антител к антигенам эритроцитов системы Резус</t>
  </si>
  <si>
    <t>05-05-000</t>
  </si>
  <si>
    <t>ДИАГНОСТИКА ВИЧ, ГЕПАТИТОВ, СИФИЛИСА</t>
  </si>
  <si>
    <t xml:space="preserve">СЕРОЛОГИЧЕСКИЕ ИССЛЕДОВАНИЯ </t>
  </si>
  <si>
    <t>05-06-100</t>
  </si>
  <si>
    <r>
      <t>Скрининг TORCH-инфекций</t>
    </r>
    <r>
      <rPr>
        <sz val="8"/>
        <rFont val="Pragmatica"/>
        <family val="2"/>
      </rPr>
      <t xml:space="preserve"> (Антитела классов IgM и IgG к возбудителям токсоплазмоза, краснухи, цитомегаловирусной инфекции, простого герпеса)</t>
    </r>
  </si>
  <si>
    <t>05-05-130</t>
  </si>
  <si>
    <r>
      <t xml:space="preserve">Скрининг для госпитализации </t>
    </r>
    <r>
      <rPr>
        <sz val="8"/>
        <rFont val="Pragmatica"/>
        <family val="2"/>
      </rPr>
      <t>(Антитела к вирусу иммунодефицита человека 1, 2 (ВИЧ 1, 2), Антитела к Treponema pallidum (IgМ и IgG) ИФА, RPR, Антиген "s" вируса гепатита В (HВsAg), Антитела к вирусу гепатита С (анти-HCV) (суммарн.))</t>
    </r>
  </si>
  <si>
    <t>Определение антител к ВИЧ 1, 2</t>
  </si>
  <si>
    <t>05-05-001</t>
  </si>
  <si>
    <t>Антитела к вирусу иммунодефицита человека 1, 2 (ВИЧ 1, 2)</t>
  </si>
  <si>
    <t>05-05-002</t>
  </si>
  <si>
    <t>Обследование на антитела к ВИЧ с выдачей сертификата (только для жителей Самарской области) на русском и английском языке</t>
  </si>
  <si>
    <t>8</t>
  </si>
  <si>
    <t>Гепатит А</t>
  </si>
  <si>
    <t>05-05-011</t>
  </si>
  <si>
    <t>Антитела к вирусу гепатита А IgM (кач.)</t>
  </si>
  <si>
    <t>05-05-015</t>
  </si>
  <si>
    <t>Антитела к вирусу гепатита А IgG (кач.)</t>
  </si>
  <si>
    <t xml:space="preserve"> Гепатит В</t>
  </si>
  <si>
    <t>05-05-030</t>
  </si>
  <si>
    <t>Антиген "s" вируса гепатита В (HВsAg) (качественный)</t>
  </si>
  <si>
    <t>05-05-031</t>
  </si>
  <si>
    <t>Антиген "s" вируса гепатита В (HВsAg) (количественный)</t>
  </si>
  <si>
    <t>05-05-040</t>
  </si>
  <si>
    <t>Антитела к антигену "s" вируса гепатита В (анти–HВsAg) (колич.)</t>
  </si>
  <si>
    <t>05-05-055</t>
  </si>
  <si>
    <t>Антитела к сердцевине вируса гепатита В (анти–HBc) IgM</t>
  </si>
  <si>
    <t>05-05-060</t>
  </si>
  <si>
    <t>Антитела к сердцевине вируса гепатита В (анти–HBc) суммарные</t>
  </si>
  <si>
    <t>05-05-070</t>
  </si>
  <si>
    <t>Антиген "е" вируса гепатита В (HВeAg)</t>
  </si>
  <si>
    <t>05-05-080</t>
  </si>
  <si>
    <t>Антитела к антигену "е" вируса гепатита В (анти-HВeAg)</t>
  </si>
  <si>
    <t>Гепатит С</t>
  </si>
  <si>
    <t>05-05-085</t>
  </si>
  <si>
    <t>Антитела к вирусу гепатита С (анти-HCV) (суммарн.)</t>
  </si>
  <si>
    <t>05-05-090</t>
  </si>
  <si>
    <t>Антитела к вирусу гепатита С (анти-HCV) IgМ</t>
  </si>
  <si>
    <t>Гепатит D</t>
  </si>
  <si>
    <t>05-05-100</t>
  </si>
  <si>
    <t>Антитела к вирусу гепатита дельта IgM</t>
  </si>
  <si>
    <t>05-05-110</t>
  </si>
  <si>
    <t>Антитела к вирусу гепатита дельта (анти-HDV) (суммарн.)</t>
  </si>
  <si>
    <t>Гепатит Е</t>
  </si>
  <si>
    <t>05-05-115</t>
  </si>
  <si>
    <t>Антитела к вирусу гепатита Е IgM</t>
  </si>
  <si>
    <t>05-05-120</t>
  </si>
  <si>
    <t>Антитела к вирусу гепатита Е IgG</t>
  </si>
  <si>
    <t>Цитомегаловирус</t>
  </si>
  <si>
    <t>05-06-001</t>
  </si>
  <si>
    <t xml:space="preserve">Антитела к цитомегаловирусу IgM </t>
  </si>
  <si>
    <t>05-06-015</t>
  </si>
  <si>
    <t>Антитела к цитомегаловирусу IgG (колич.)</t>
  </si>
  <si>
    <t>05-06-025</t>
  </si>
  <si>
    <t xml:space="preserve">Определение авидности антител IgG к цитомегаловирусу </t>
  </si>
  <si>
    <t>Герпес</t>
  </si>
  <si>
    <t>05-06-035</t>
  </si>
  <si>
    <t xml:space="preserve">Антитела к вирусу простого герпеса 1 и 2-ого типов IgG </t>
  </si>
  <si>
    <t>05-06-045</t>
  </si>
  <si>
    <t>Антитела к вирусу простого герпеса 1 и 2-ого типов IgM</t>
  </si>
  <si>
    <t>05-06-060</t>
  </si>
  <si>
    <t xml:space="preserve">Антитела к вирусу простого герпеса 2-ого типа IgG </t>
  </si>
  <si>
    <t>Краснуха</t>
  </si>
  <si>
    <t>05-06-065</t>
  </si>
  <si>
    <t xml:space="preserve">Антитела к вирусу краснухи IgM </t>
  </si>
  <si>
    <t>05-06-080</t>
  </si>
  <si>
    <t xml:space="preserve">Антитела к вирусу краснухи IgG (колич.) </t>
  </si>
  <si>
    <t>05-06-085</t>
  </si>
  <si>
    <t>Определение авидности антител IgG к вирусу краснухи</t>
  </si>
  <si>
    <t>Вирус Эпштейн-Барр (инфекционный мононуклеоз)</t>
  </si>
  <si>
    <t>05-07-015</t>
  </si>
  <si>
    <t>Антитела к ядерному антигену вируса Эпштейна-Барр IgG (колич.)</t>
  </si>
  <si>
    <t>05-07-030</t>
  </si>
  <si>
    <t>Антитела к капсидному белку вируса Эпштейна-Барр IgM (колич.)</t>
  </si>
  <si>
    <t>Вирус Варицелла-Зостер (опоясывающий лишай)</t>
  </si>
  <si>
    <t>05-07-045</t>
  </si>
  <si>
    <t>Антитела к вирусу Варицелла-Зостер IgM (опоясывающий лишай)</t>
  </si>
  <si>
    <t>05-07-055</t>
  </si>
  <si>
    <t>Антитела к вирусу Варицелла-Зостер IgG (опоясывающий лишай)</t>
  </si>
  <si>
    <t>Вирус клещевого энцефалита</t>
  </si>
  <si>
    <t>05-07-065</t>
  </si>
  <si>
    <t xml:space="preserve">Антитела к вирусу клещевого энцефалита IgG </t>
  </si>
  <si>
    <t>05-07-075</t>
  </si>
  <si>
    <t>Антитела к вирусу клещевого энцефалита IgM</t>
  </si>
  <si>
    <t>Вирус паротита</t>
  </si>
  <si>
    <t>05-07-101</t>
  </si>
  <si>
    <t>Антитела к вирусу паротита IgG</t>
  </si>
  <si>
    <t>6-10</t>
  </si>
  <si>
    <t>05-07-102</t>
  </si>
  <si>
    <t>Антитела к вирусу паротита IgM</t>
  </si>
  <si>
    <t>Вирус инфекционной эритемы</t>
  </si>
  <si>
    <t>05-07-110</t>
  </si>
  <si>
    <t>Антитела к парвовирусу В19 IgM</t>
  </si>
  <si>
    <t>05-07-115</t>
  </si>
  <si>
    <t>Антитела к парвовирусу В19 IgG</t>
  </si>
  <si>
    <t xml:space="preserve">Диагностика сифилиса </t>
  </si>
  <si>
    <t>05-05-135</t>
  </si>
  <si>
    <t>Антитела к Treponema pallidum (IgМ и IgG) ИФА</t>
  </si>
  <si>
    <t>05-05-145</t>
  </si>
  <si>
    <t>Антитела к Treponema pallidum (IgМ и IgG) РПГА</t>
  </si>
  <si>
    <t>05-05-155</t>
  </si>
  <si>
    <t>Реакция микропреципитации с кардиолипиновым антигеном (RPR)</t>
  </si>
  <si>
    <t>05-08-000</t>
  </si>
  <si>
    <t>Бактериальные антитела</t>
  </si>
  <si>
    <t>05-08-001</t>
  </si>
  <si>
    <t>Антитела к Helicobacter pylori IgG (колич.)</t>
  </si>
  <si>
    <t>05-08-015</t>
  </si>
  <si>
    <t>Антитела к роду Chlamydophilla (Chlamydia pneumoniae) IgМ (титр)</t>
  </si>
  <si>
    <t>05-08-020</t>
  </si>
  <si>
    <t>Антитела к роду Chlamydophilla (Chlamydia pneumoniae) IgG (титр)</t>
  </si>
  <si>
    <t>05-08-040</t>
  </si>
  <si>
    <t>Антитела к Chlamydia trachomatis IgA (титр)</t>
  </si>
  <si>
    <t>05-08-045</t>
  </si>
  <si>
    <t>Антитела к Chlamydia trachomatis IgМ (титр)</t>
  </si>
  <si>
    <t>05-08-050</t>
  </si>
  <si>
    <t>Антитела к Chlamydia trachomatis IgG (титр)</t>
  </si>
  <si>
    <t>05-08-066</t>
  </si>
  <si>
    <t>Антитела к Mycoplasma pneumoniae IgМ (колич.)</t>
  </si>
  <si>
    <t>05-08-070</t>
  </si>
  <si>
    <t>Антитела к Mycoplasma pneumoniae IgG (колич.)</t>
  </si>
  <si>
    <t>05-08-075</t>
  </si>
  <si>
    <t>Антитела к Mycoplasma hominis IgG (титр)</t>
  </si>
  <si>
    <t>05-08-080</t>
  </si>
  <si>
    <t>Антитела к Mycoplasma hominis IgA (качественный)</t>
  </si>
  <si>
    <t>05-08-085</t>
  </si>
  <si>
    <t xml:space="preserve">Антитела к Ureaplasma urealitycum IgG (титр) </t>
  </si>
  <si>
    <t>05-08-090</t>
  </si>
  <si>
    <t xml:space="preserve">Антитела к Ureaplasma urealitycum IgA кач. </t>
  </si>
  <si>
    <t>05-08-095</t>
  </si>
  <si>
    <t>Антитела к возбудителю боррелиоза IgG (болезнь Лайма)</t>
  </si>
  <si>
    <t>05-08-105</t>
  </si>
  <si>
    <t>Антитела к возбудителю иерсиниоза (Yersinia enterocolitica O3; О9)</t>
  </si>
  <si>
    <t>05-08-110</t>
  </si>
  <si>
    <t>Антитела к возбудителю псевдотуберкулеза (Yersinia pseudotuberculosis)</t>
  </si>
  <si>
    <t>05-08-115</t>
  </si>
  <si>
    <t>Антитела к сальмонеллам (компл. диагностикум) РПГА (титр) п/к</t>
  </si>
  <si>
    <t>05-08-120</t>
  </si>
  <si>
    <t>Антитела к Vi-антигену Salmonella typhi РПГА (титр) п/к</t>
  </si>
  <si>
    <t>05-08-125</t>
  </si>
  <si>
    <t>Антитела к шигеллам Зонне РПГА (титр) п/к</t>
  </si>
  <si>
    <t>05-08-130</t>
  </si>
  <si>
    <t>Антитела к шигеллам Флекснера РПГА (титр) п/к</t>
  </si>
  <si>
    <t>05-08-135</t>
  </si>
  <si>
    <t>Антитела к дифтерийному анатоксину РПГА (титр) п/к</t>
  </si>
  <si>
    <t>05-08-160</t>
  </si>
  <si>
    <t>Антитела к Mycobacterium tuberculosis (качественный)</t>
  </si>
  <si>
    <t>Коклюш</t>
  </si>
  <si>
    <t>05-08-140</t>
  </si>
  <si>
    <t>Антитела к возбудителю коклюша IgG</t>
  </si>
  <si>
    <t>05-08-141</t>
  </si>
  <si>
    <t>Антитела к возбудителю коклюша IgM</t>
  </si>
  <si>
    <t>05-08-150</t>
  </si>
  <si>
    <t>Антитела к возбудителю бруцеллеза</t>
  </si>
  <si>
    <t>05-08-155</t>
  </si>
  <si>
    <t>Антитела к возбудителю листериоза</t>
  </si>
  <si>
    <t>05-09-000</t>
  </si>
  <si>
    <t>Антитела к простейшим, паразитам и грибам</t>
  </si>
  <si>
    <t>05-09-005</t>
  </si>
  <si>
    <t>Антитела к Toxoplasma gondii IgМ (колич.)</t>
  </si>
  <si>
    <t>05-09-015</t>
  </si>
  <si>
    <t>Антитела к Toxoplasma gondii IgG (колич.)</t>
  </si>
  <si>
    <t>05-09-025</t>
  </si>
  <si>
    <t xml:space="preserve">Определение авидности антител IgG к Toxoplasma gondii </t>
  </si>
  <si>
    <t>05-09-036</t>
  </si>
  <si>
    <t>Антитела к антигенам гельминтов (описторхисов, эхинококков, токсокар, трихинелл) (качеств.)</t>
  </si>
  <si>
    <t>05-09-210</t>
  </si>
  <si>
    <t>Антитела к антигенам анизакид IgG</t>
  </si>
  <si>
    <t>05-09-066</t>
  </si>
  <si>
    <t>Антитела к антигенам аскарид</t>
  </si>
  <si>
    <t>05-09-070</t>
  </si>
  <si>
    <t>Антитела к антигенам лямблий</t>
  </si>
  <si>
    <t>05-09-085</t>
  </si>
  <si>
    <t>Антитела к Trichomonas vaginalis IgG (титр)</t>
  </si>
  <si>
    <t>05-09-091</t>
  </si>
  <si>
    <t>Антитела к Candida IgG (титр.)</t>
  </si>
  <si>
    <t>05-09-100</t>
  </si>
  <si>
    <t>Антитела к грибам Aspergillus IgG (титр)</t>
  </si>
  <si>
    <t>06-00-000</t>
  </si>
  <si>
    <t xml:space="preserve"> ПЦР- ДИАГНОСТИКА</t>
  </si>
  <si>
    <t>Вирусные инфекции (кровь)</t>
  </si>
  <si>
    <t>06-01-002</t>
  </si>
  <si>
    <t>Обнаружение вируса иммунодефицита человека (HIV) качественно</t>
  </si>
  <si>
    <t>3-7</t>
  </si>
  <si>
    <t>06-01-003</t>
  </si>
  <si>
    <t>Обнаружение вируса иммунодефицита человека (HIV) количественно</t>
  </si>
  <si>
    <t>06-01-015</t>
  </si>
  <si>
    <t xml:space="preserve">Обнаружение вируса гепатита А (HAV) </t>
  </si>
  <si>
    <t>06-01-020</t>
  </si>
  <si>
    <r>
      <t xml:space="preserve">Обнаружение вируса гепатита B (HBV) </t>
    </r>
    <r>
      <rPr>
        <b/>
        <sz val="8"/>
        <rFont val="Pragmatica"/>
        <family val="2"/>
      </rPr>
      <t>качественно</t>
    </r>
    <r>
      <rPr>
        <sz val="8"/>
        <rFont val="Pragmatica"/>
        <family val="2"/>
      </rPr>
      <t xml:space="preserve"> </t>
    </r>
  </si>
  <si>
    <t>06-01-025</t>
  </si>
  <si>
    <r>
      <t xml:space="preserve">Обнаружение вируса гепатита B (HBV) </t>
    </r>
    <r>
      <rPr>
        <b/>
        <sz val="8"/>
        <rFont val="Pragmatica"/>
        <family val="2"/>
      </rPr>
      <t>количественно</t>
    </r>
    <r>
      <rPr>
        <sz val="8"/>
        <rFont val="Pragmatica"/>
        <family val="2"/>
      </rPr>
      <t xml:space="preserve"> </t>
    </r>
  </si>
  <si>
    <t>06-01-030</t>
  </si>
  <si>
    <r>
      <t xml:space="preserve">Обнаружение вируса гепатита C (HСV) </t>
    </r>
    <r>
      <rPr>
        <b/>
        <sz val="8"/>
        <rFont val="Pragmatica"/>
        <family val="2"/>
      </rPr>
      <t>качественно</t>
    </r>
  </si>
  <si>
    <t>06-01-035</t>
  </si>
  <si>
    <r>
      <t xml:space="preserve">Обнаружение вируса гепатита C (HСV) </t>
    </r>
    <r>
      <rPr>
        <b/>
        <sz val="8"/>
        <rFont val="Pragmatica"/>
        <family val="2"/>
      </rPr>
      <t xml:space="preserve">количественно </t>
    </r>
  </si>
  <si>
    <t>06-01-040</t>
  </si>
  <si>
    <r>
      <t xml:space="preserve">Проведение </t>
    </r>
    <r>
      <rPr>
        <b/>
        <sz val="8"/>
        <rFont val="Pragmatica"/>
        <family val="2"/>
      </rPr>
      <t xml:space="preserve">типирования </t>
    </r>
    <r>
      <rPr>
        <sz val="8"/>
        <rFont val="Pragmatica"/>
        <family val="2"/>
      </rPr>
      <t xml:space="preserve">вируса гепатита С (HCV) 3 типов </t>
    </r>
  </si>
  <si>
    <t>06-01-045</t>
  </si>
  <si>
    <t xml:space="preserve">Обнаружение вируса гепатита D (HDV) </t>
  </si>
  <si>
    <t>06-01-050</t>
  </si>
  <si>
    <t xml:space="preserve">Обнаружение вируса гепатита G (HGV) </t>
  </si>
  <si>
    <t>06-02-001</t>
  </si>
  <si>
    <t xml:space="preserve">Обнаружение цитомегаловируса </t>
  </si>
  <si>
    <t>06-02-010</t>
  </si>
  <si>
    <t xml:space="preserve">Обнаружение вируса простого герпеса 1, 2 (Herpes simplex virus 1, 2) </t>
  </si>
  <si>
    <t>06-02-030</t>
  </si>
  <si>
    <t>Обнаружение вируса герпеса тип 6 (Human herpes virus (HHV 6)</t>
  </si>
  <si>
    <t>06-02-040</t>
  </si>
  <si>
    <t>Обнаружение вируса герпеса тип 8 (Human herpes virus (HHV 8)</t>
  </si>
  <si>
    <t>06-02-075</t>
  </si>
  <si>
    <t xml:space="preserve">Обнаружение вируса Варицелла-Зостер (VZV) </t>
  </si>
  <si>
    <t>06-02-080</t>
  </si>
  <si>
    <t xml:space="preserve">Обнаружение вируса Эпштейна-Барр (EBV) </t>
  </si>
  <si>
    <t>Бактериальные инфекции (кровь)</t>
  </si>
  <si>
    <t>06-03-010</t>
  </si>
  <si>
    <t>Обнаружение Chlamydia pneumonia</t>
  </si>
  <si>
    <t>06-03-025</t>
  </si>
  <si>
    <t>Обнаружение Мусоplasma pneumonia</t>
  </si>
  <si>
    <t>06-03-080</t>
  </si>
  <si>
    <t>Обнаружение стрептококка пневмония (Streptococcus pneumonia)</t>
  </si>
  <si>
    <t>06-03-085</t>
  </si>
  <si>
    <t>Выявление ДНК микобактерий туберкулеза (M. tuberculosis – M. bovis complex)</t>
  </si>
  <si>
    <t>06-04-005</t>
  </si>
  <si>
    <t>Обнаружение Toxoplasma gondii</t>
  </si>
  <si>
    <t>Вирусные инфекции (соскоб из уретры и/или цервикального канала, мазок из зева, глаза)</t>
  </si>
  <si>
    <t>06-02-002</t>
  </si>
  <si>
    <t>Обнаружение цитомегаловируса (соскоб)</t>
  </si>
  <si>
    <t xml:space="preserve">Соскоб </t>
  </si>
  <si>
    <t>06-02-011</t>
  </si>
  <si>
    <t>Обнаружение вируса простого герпеса 1, 2 (Herpes simplex virus 1, 2) (соскоб)</t>
  </si>
  <si>
    <t>06-02-051</t>
  </si>
  <si>
    <t>Обнаружение вируса папилломы человека тип 16, 18 (HPV 16, 18) (соскоб)</t>
  </si>
  <si>
    <t>06-02-065</t>
  </si>
  <si>
    <t>Обнаружение вируса папилломы человека тип 6, 11 (HPV 6, 11) (соскоб)</t>
  </si>
  <si>
    <t>06-02-069</t>
  </si>
  <si>
    <t>Скрининг 14 типов вируса папилломы человека тип 16, 18, 31, 33, 35, 39, 45, 51, 52, 56, 58, 59, 66 и 68 (HPV 16, 18, 31, 33, 35, 39, 45, 51, 52, 56, 58, 59, 66 и 68) (соскоб)</t>
  </si>
  <si>
    <t>06-02-076</t>
  </si>
  <si>
    <t>Обнаружение вируса Варицелла-Зостер (VZV) (соскоб)</t>
  </si>
  <si>
    <t>06-02-081</t>
  </si>
  <si>
    <t>Обнаружение вируса Эпштейна-Барр (EBV) (соскоб)</t>
  </si>
  <si>
    <t>06-02-085</t>
  </si>
  <si>
    <t>Вирус папилломы человека (HPV) типы 16, 18, 31, 33, 35, 39, 45, 51, 52, 56, 58, 59 (количественное определение)</t>
  </si>
  <si>
    <t>06-02-086</t>
  </si>
  <si>
    <t>Вирус папилломы человека (HPV) типы 16, 18, 31, 33, 35, 39, 45, 51, 52, 56, 58, 59 (типирование)</t>
  </si>
  <si>
    <t>Бактериальные инфекции (соскоб из уретры и/или цервикального канала, мазок из зева, глаза)</t>
  </si>
  <si>
    <t>06-03-001</t>
  </si>
  <si>
    <t>Обнаружение Chlamydia trachomatis (соскоб)</t>
  </si>
  <si>
    <t>06-03-015</t>
  </si>
  <si>
    <t>Обнаружение Mycoplasma hominis (соскоб)</t>
  </si>
  <si>
    <t>06-03-020</t>
  </si>
  <si>
    <t>Обнаружение Mycoplasma genitalium (соскоб)</t>
  </si>
  <si>
    <t>06-03-030</t>
  </si>
  <si>
    <t xml:space="preserve">Обнаружение Ureaplasma spp (соскоб) количественно </t>
  </si>
  <si>
    <t>06-03-035</t>
  </si>
  <si>
    <t>Обнаружение Ureaplasma Parvum (соскоб)</t>
  </si>
  <si>
    <t>06-03-040</t>
  </si>
  <si>
    <t>Обнаружение Ureaplasma T960 (соскоб)</t>
  </si>
  <si>
    <t>06-03-045</t>
  </si>
  <si>
    <t xml:space="preserve">Обнаружение Neisseria gonorrhoeae (соскоб) </t>
  </si>
  <si>
    <t>06-03-060</t>
  </si>
  <si>
    <t>Обнаружение Gardnerella vaginalis (соскоб)</t>
  </si>
  <si>
    <t>06-03-075</t>
  </si>
  <si>
    <t>Обнаружение гемолитического стафилококка (Streptococcus pyogenes) (соскоб)</t>
  </si>
  <si>
    <t>Прочие инфекции (соскоб из уретры и/или цервикального канала, мазок из зева, глаза)</t>
  </si>
  <si>
    <t>06-04-006</t>
  </si>
  <si>
    <t>06-04-010</t>
  </si>
  <si>
    <t>Обнаружение Trichomonas vaginalis (соскоб)</t>
  </si>
  <si>
    <t>06-04-015</t>
  </si>
  <si>
    <t>Обнаружение Candida albicans (соскоб)</t>
  </si>
  <si>
    <t>Исследование биоценоза урогенитального тракта у женщин</t>
  </si>
  <si>
    <t>06-03-201</t>
  </si>
  <si>
    <t xml:space="preserve">Исследование биоценоза урогенитального тракта у женщин методом ПЦР. Фемофлор -16 показателей. </t>
  </si>
  <si>
    <t>Соскоб из влагалища</t>
  </si>
  <si>
    <t>06-03-205</t>
  </si>
  <si>
    <t xml:space="preserve">Исследование биоценоза урогенитального тракта у женщин методом ПЦР . Фемофлор - 8 показателей. </t>
  </si>
  <si>
    <t>Вирусные инфекции (мазок, смыв из зева)</t>
  </si>
  <si>
    <t>06-02-004</t>
  </si>
  <si>
    <t>Обнаружение цитомегаловируса (смыв)</t>
  </si>
  <si>
    <t>Мазок из зева</t>
  </si>
  <si>
    <t>06-02-014</t>
  </si>
  <si>
    <t>06-02-082</t>
  </si>
  <si>
    <t>06-02-110</t>
  </si>
  <si>
    <t xml:space="preserve">Обнаружение риновируса человека (Human rinoviruses) </t>
  </si>
  <si>
    <t>06-02-115</t>
  </si>
  <si>
    <t>Обнаружение метапневмовируса (Human metapneumovirus)</t>
  </si>
  <si>
    <t>06-02-125</t>
  </si>
  <si>
    <t>Обнаружение коронавируса (Coronavirus)</t>
  </si>
  <si>
    <t>06-02-130</t>
  </si>
  <si>
    <t>Обнаружение респираторно- синцитального вируса (Respiratory Synsytial virus)</t>
  </si>
  <si>
    <t>06-02-153</t>
  </si>
  <si>
    <t>Выявление ДНК аденовирусов групп B, C и E (Human adenovirus B, C, E)</t>
  </si>
  <si>
    <t>Бактериальные инфекции (мазок, смыв из зева)</t>
  </si>
  <si>
    <t>06-03-011</t>
  </si>
  <si>
    <t>06-03-026</t>
  </si>
  <si>
    <t>мазок из зева</t>
  </si>
  <si>
    <t>06-03-081</t>
  </si>
  <si>
    <t xml:space="preserve">Мазок из зева </t>
  </si>
  <si>
    <t>Вирусные инфекции (моча, сперма, сок простаты)</t>
  </si>
  <si>
    <t>06-02-003</t>
  </si>
  <si>
    <t>Обнаружение цитомегаловируса (моча)</t>
  </si>
  <si>
    <t>06-02-031</t>
  </si>
  <si>
    <t>06-02-041</t>
  </si>
  <si>
    <t>06-02-012</t>
  </si>
  <si>
    <t>06-02-052</t>
  </si>
  <si>
    <t>Обнаружение вируса папилломы человека тип 16, 18 (HPV 16, 18) (моча)</t>
  </si>
  <si>
    <t>06-02-066</t>
  </si>
  <si>
    <t>Обнаружение вируса папилломы человека тип 6, 11 (HPV 6, 11) (моча)</t>
  </si>
  <si>
    <t>06-02-070</t>
  </si>
  <si>
    <t>Скрининг 14 типов вируса папилломы человека тип 16, 18, 31, 33, 35, 39, 45, 51, 52, 56, 58, 59, 66 и 68 (HPV 16, 18, 31, 33, 35, 39, 45, 51, 52, 56, 58, 59, 66 и 68) (моча)</t>
  </si>
  <si>
    <t>06-02-083</t>
  </si>
  <si>
    <t>Обнаружение вируса Эпштейна-Барр (EBV) (моча)</t>
  </si>
  <si>
    <t>Бактериальные инфекции (моча, сперма, сок простаты)</t>
  </si>
  <si>
    <t>06-03-002</t>
  </si>
  <si>
    <t xml:space="preserve">Обнаружение Chlamydia trachomatis </t>
  </si>
  <si>
    <t>06-03-016</t>
  </si>
  <si>
    <t xml:space="preserve">Обнаружение Mycoplasma hominis </t>
  </si>
  <si>
    <t>06-03-021</t>
  </si>
  <si>
    <t xml:space="preserve">Обнаружение Mycoplasma genitalium </t>
  </si>
  <si>
    <t>06-03-031</t>
  </si>
  <si>
    <t>Обнаружение Ureaplasma spp (моча)</t>
  </si>
  <si>
    <t>06-03-036</t>
  </si>
  <si>
    <t>Обнаружение Ureaplasma Parvum (моча)</t>
  </si>
  <si>
    <t>06-03-041</t>
  </si>
  <si>
    <t>Обнаружение Ureaplasma T960 (моча)</t>
  </si>
  <si>
    <t>06-03-046</t>
  </si>
  <si>
    <t xml:space="preserve">Обнаружение Neisseria gonorrhoeae </t>
  </si>
  <si>
    <t>06-03-061</t>
  </si>
  <si>
    <t>Обнаружение Gardnerella vaginalis (моча)</t>
  </si>
  <si>
    <t>06-03-076</t>
  </si>
  <si>
    <t>Обнаружение гемолитического стрептококка (Streptococcus pyogenes) (моча)</t>
  </si>
  <si>
    <t>Прочие инфекции (моча, сперма, сок простаты)</t>
  </si>
  <si>
    <t>06-04-007</t>
  </si>
  <si>
    <t>06-04-011</t>
  </si>
  <si>
    <t>Обнаружение Trichomonas vaginalis (моча)</t>
  </si>
  <si>
    <t>06-04-016</t>
  </si>
  <si>
    <t>Обнаружение Candida albicans (моча)</t>
  </si>
  <si>
    <t>Вирусные инфекции (слюна)</t>
  </si>
  <si>
    <t>06-02-005</t>
  </si>
  <si>
    <t>Обнаружение цитомегаловируса (слюна)</t>
  </si>
  <si>
    <t>06-02-032</t>
  </si>
  <si>
    <t>06-02-042</t>
  </si>
  <si>
    <t>06-02-013</t>
  </si>
  <si>
    <t>Обнаружение вируса простого герпеса 1, 2 (Herpes simplex virus 1, 2)</t>
  </si>
  <si>
    <t>06-02-084</t>
  </si>
  <si>
    <t>Обнаружение вируса Эпштейна-Барр (EBV) (слюна)</t>
  </si>
  <si>
    <t>Бактериальные инфекции (кал)</t>
  </si>
  <si>
    <t>06-03-120</t>
  </si>
  <si>
    <t xml:space="preserve">Обнаружение Helicobacter pylori </t>
  </si>
  <si>
    <t>Гены HLA системы (типирование)</t>
  </si>
  <si>
    <t>06-05-001</t>
  </si>
  <si>
    <t xml:space="preserve">Проведение типирования генов HLA II класса локус DRB1 </t>
  </si>
  <si>
    <t>06-05-005</t>
  </si>
  <si>
    <t xml:space="preserve">Проведение типирования генов HLA II класса локус DQA1 </t>
  </si>
  <si>
    <t>06-05-010</t>
  </si>
  <si>
    <t xml:space="preserve">Проведение типирования генов HLA II класса локус DQB1 </t>
  </si>
  <si>
    <t>07-00-000</t>
  </si>
  <si>
    <t>БАКТЕРИОЛОГИЧЕСКИЕ ИССЛЕДОВАНИЯ</t>
  </si>
  <si>
    <t xml:space="preserve">* Чувствительность определяется при обнаружении этиологически значимого возбудителя. Идентификация микроорганизмов при бактериологических посевах осуществляется до вида. Количество препаратов, к которым определяется чувствительность, зависит от вида выделенного микроорганизма. </t>
  </si>
  <si>
    <t>07-01-000</t>
  </si>
  <si>
    <t>МОЧА</t>
  </si>
  <si>
    <t>07-01-001</t>
  </si>
  <si>
    <t>Посев на микрофлору и чувствительность к антибиотикам (МОЧА)</t>
  </si>
  <si>
    <t>3-6</t>
  </si>
  <si>
    <t>07-01-005</t>
  </si>
  <si>
    <t>Посев на Candida и чувствительность к антимикотическим препаратам (МОЧА)</t>
  </si>
  <si>
    <t>5-8</t>
  </si>
  <si>
    <t>07-01-840</t>
  </si>
  <si>
    <t>Посев на MycHominis и Ureaplasma urealiticum в низк/выс. титрах (МОЧА)</t>
  </si>
  <si>
    <t>07-02-000</t>
  </si>
  <si>
    <t>ОТДЕЛЯМОЕ МОЧЕ-ПОЛОВЫХ ОРГАНОВ</t>
  </si>
  <si>
    <t>07-02-005</t>
  </si>
  <si>
    <t>Посев на микрофлору и чувствительность к антибиотикам (ОМПО)</t>
  </si>
  <si>
    <t>Отделяемое моче-половых органов</t>
  </si>
  <si>
    <t>07-02-015</t>
  </si>
  <si>
    <t>Посев на Candida и чувствительность к антимикотическим препаратам (ОМПО)</t>
  </si>
  <si>
    <t>07-02-020</t>
  </si>
  <si>
    <t>Посев на N. gonorrhoeae (гонококк) с определением чувствительности к антибиотикам (ОМПО)</t>
  </si>
  <si>
    <t>4-5</t>
  </si>
  <si>
    <t>07-02-025</t>
  </si>
  <si>
    <t>Посев на MycHominis и Ureaplasma urealiticum в низк/выс. Титрах (ОМПО)</t>
  </si>
  <si>
    <t>2-4</t>
  </si>
  <si>
    <t>07-02-045</t>
  </si>
  <si>
    <t>Посев на трихомонады (Trihomonas vaginalis) (ОМПО)</t>
  </si>
  <si>
    <t>11-12</t>
  </si>
  <si>
    <t>07-03-000</t>
  </si>
  <si>
    <t>КАЛ</t>
  </si>
  <si>
    <t>07-03-001</t>
  </si>
  <si>
    <t>Дисбактериоз кишечника (КАЛ)</t>
  </si>
  <si>
    <t>07-03-015</t>
  </si>
  <si>
    <t>Посев на золотистый стафилококк и чувствительность к антибиотикам (КАЛ)</t>
  </si>
  <si>
    <t>07-03-045</t>
  </si>
  <si>
    <t>Обнаружение ротавирусов в кале (КАЛ)</t>
  </si>
  <si>
    <t>07-03-046</t>
  </si>
  <si>
    <t>Обнаружение аденовируса в кале (КАЛ)</t>
  </si>
  <si>
    <t>07-03-800</t>
  </si>
  <si>
    <t>Посев на кишечную группу: на возбудителей дизентерии и сальмонеллеза (КАЛ)</t>
  </si>
  <si>
    <t>07-03-805</t>
  </si>
  <si>
    <t>Посев на сальмонеллы: без отбора колоний (КАЛ)</t>
  </si>
  <si>
    <t>07-03-820</t>
  </si>
  <si>
    <t>Посев на энтеропатогенные эшерихии (дети до 2-х лет) с изучением культуральных свойств и серологических свойств (КАЛ)</t>
  </si>
  <si>
    <t>3-5</t>
  </si>
  <si>
    <t>07-03-870</t>
  </si>
  <si>
    <t>Посев на условно-патогенные энтеробактерии (КАЛ)</t>
  </si>
  <si>
    <t>07-04-000</t>
  </si>
  <si>
    <t>КРОВЬ</t>
  </si>
  <si>
    <t>07-04-001</t>
  </si>
  <si>
    <t>Посев крови на аэробные и анаэробные бактерии и чувствительность к антибиотикам (КРОВЬ)</t>
  </si>
  <si>
    <t>Кровь</t>
  </si>
  <si>
    <t>10-12</t>
  </si>
  <si>
    <t>07-05-000</t>
  </si>
  <si>
    <t>ВЕРХНИЕ-ДЫХАТЕЛЬНЫЕ ПУТИ</t>
  </si>
  <si>
    <t>07-05-005</t>
  </si>
  <si>
    <t>Посев на микрофлору и чувствительность к антибиотикам (ВДП)</t>
  </si>
  <si>
    <t xml:space="preserve">Отделяемое: нос, зев, пазухи и др. </t>
  </si>
  <si>
    <t>07-05-010</t>
  </si>
  <si>
    <t>Посев на золотистый стафилококк и чувствительность к антибиотикам (ВДП)</t>
  </si>
  <si>
    <t>07-05-015</t>
  </si>
  <si>
    <t>Посев на Candida и чувствительность к антимикотическим препаратам (ВДП)</t>
  </si>
  <si>
    <t>07-05-087</t>
  </si>
  <si>
    <t>Посев на дифтерию: с изучением морфологических, биохимических, токсигенных свойств (ВДП)</t>
  </si>
  <si>
    <t>07-05-088</t>
  </si>
  <si>
    <t>Посев на стафилококк: без отбора колоний (ВДП)</t>
  </si>
  <si>
    <t>07-05-089</t>
  </si>
  <si>
    <t>Посев на стафилококк: с изучением морфологических, биохимических, токсикогенных свойств (ВДП)</t>
  </si>
  <si>
    <t>07-05-091</t>
  </si>
  <si>
    <t>Посев на коклюш и паракоклюш: с изучением морфологических, биохимических, и серологических свойств (ВДП)</t>
  </si>
  <si>
    <t>4-7</t>
  </si>
  <si>
    <t>07-05-093</t>
  </si>
  <si>
    <t>Посев на стрептококк: с изучением морфологических, биохимических свойств (ВДП)</t>
  </si>
  <si>
    <t>2-8</t>
  </si>
  <si>
    <t>07-05-095</t>
  </si>
  <si>
    <t>Посев на менингококк: с изучением морфологических, биохимических и серологических свойств (ВДП)</t>
  </si>
  <si>
    <t>4-8</t>
  </si>
  <si>
    <t>07-05-100</t>
  </si>
  <si>
    <t>ОТДЕЛЯЕМОЕ ИЗ ГЛАЗА</t>
  </si>
  <si>
    <t>Посев на микрофлору и чувствительность к антибиотикам (отделяемое из ГЛАЗА)</t>
  </si>
  <si>
    <t>Отделяемое из глаза</t>
  </si>
  <si>
    <t>07-05-105</t>
  </si>
  <si>
    <t>Посев на Candida и чувствительность к антимикотическим препаратам (отделяемое из ГЛАЗА)</t>
  </si>
  <si>
    <t>07-05-181</t>
  </si>
  <si>
    <t>Посев на золотистый стафилококк и чувствительность к антибиотикам (отделяемое из ГЛАЗА)</t>
  </si>
  <si>
    <t>07-05-200</t>
  </si>
  <si>
    <t>ОТДЕЛЯЕМОЕ ИЗ УХА</t>
  </si>
  <si>
    <t>Посев на микрофлору и чувствительность к антибиотикам (отделяемое из УХА)</t>
  </si>
  <si>
    <t>Отделяемое из уха</t>
  </si>
  <si>
    <t>07-05-205</t>
  </si>
  <si>
    <t>Посев на Candida и чувствительность к антимикотическим препаратам (отделяемое из УХА)</t>
  </si>
  <si>
    <t>07-05-210</t>
  </si>
  <si>
    <t>Посев на золотистый стафилококк и чувствительность к антибиотикам (отделяемое из УХА)</t>
  </si>
  <si>
    <t>07-06-000</t>
  </si>
  <si>
    <t>МОКРОТА</t>
  </si>
  <si>
    <t>07-06-005</t>
  </si>
  <si>
    <t>Посев на микрофлору и чувствительность к антибиотикам (МОКРОТА)</t>
  </si>
  <si>
    <t>07-06-010</t>
  </si>
  <si>
    <t>Посев на Candida и чувствительность к антимикотическим препаратам (МОКРОТА)</t>
  </si>
  <si>
    <t>07-07-000</t>
  </si>
  <si>
    <t>ОТДЕЛЯЕМОЕ ИЗ РАНЫ</t>
  </si>
  <si>
    <t>07-07-005</t>
  </si>
  <si>
    <t>Посев на микрофлору и чувствительность к антибиотикам (отделяемое из РАНЫ)</t>
  </si>
  <si>
    <t>Отделяемое из раны</t>
  </si>
  <si>
    <t>07-07-020</t>
  </si>
  <si>
    <t>Посев на Candida и чувствительность к антимикотическим препаратам (отделяемое из РАНЫ)</t>
  </si>
  <si>
    <t>07-07-800</t>
  </si>
  <si>
    <t>Посев на золотистый стафилококк и чувствительность к антибиотикам (отделяемое из РАНЫ)</t>
  </si>
  <si>
    <t>07-08-000</t>
  </si>
  <si>
    <t>ЖЕЛЧЬ</t>
  </si>
  <si>
    <t>07-08-001</t>
  </si>
  <si>
    <t>Посев на микрофлору и чувствительность к антибиотикам (ЖЕЛЧЬ)</t>
  </si>
  <si>
    <t>Желчь</t>
  </si>
  <si>
    <t>07-22-000</t>
  </si>
  <si>
    <t>ГРУДНОЕ МОЛОКО (прием биоматериала осуществляется по адресу: г. Самара, ул. Алма-Атинская, 72)</t>
  </si>
  <si>
    <t>07-22-005</t>
  </si>
  <si>
    <t>Посев на микрофлору и чувствительность к антибиотикам (ГРУДНОЕ МОЛОКО)</t>
  </si>
  <si>
    <t>Грудное молоко</t>
  </si>
  <si>
    <t>07-22-010</t>
  </si>
  <si>
    <t>Посев на золотистый стафилококк и чувствительность к антибиотикам (ГРУДНОЕ МОЛОКО)</t>
  </si>
  <si>
    <t>07-22-015</t>
  </si>
  <si>
    <t>Посев на Candida и чувствительность к антимикотическим препаратам (ГРУДНОЕ МОЛОКО)</t>
  </si>
  <si>
    <t>07-23-000</t>
  </si>
  <si>
    <t>СПЕРМА, СЕКРЕТ ПРЕДСТАТЕЛЬНОЙ ЖЕЛЕЗЫ</t>
  </si>
  <si>
    <t>07-23-005</t>
  </si>
  <si>
    <t>Посев на микрофлору и чувствительность к антибиотикам (СПЕРМА)</t>
  </si>
  <si>
    <t>Сперма, секрет предстатель -ной железы</t>
  </si>
  <si>
    <t>07-23-010</t>
  </si>
  <si>
    <t>Посев на Candida и чувствительность к антимикотическим препаратам (СПЕРМА)</t>
  </si>
  <si>
    <t>07-23-015</t>
  </si>
  <si>
    <t>Посев на золотистый стафилококк и чувствительность к антибиотикам (СПЕРМА)</t>
  </si>
  <si>
    <t>07-23-020</t>
  </si>
  <si>
    <t>Посев на MycHominis и Ureaplasma urealiticum в низк/выс титрах (СПЕРМА)</t>
  </si>
  <si>
    <t>08-18-100</t>
  </si>
  <si>
    <r>
      <t xml:space="preserve">Пищевая скрининговая панель(индивидуальный результат по каждой смеси): </t>
    </r>
    <r>
      <rPr>
        <sz val="8"/>
        <color indexed="8"/>
        <rFont val="Pragmatica"/>
        <family val="2"/>
      </rPr>
      <t xml:space="preserve">Детская, смесь: яйцо-белок, молоко коровье, рыба(треска), пшеница, арахис, соя FX5(F1, 2, 3, 4, 13, 14). Злаки 1, смесь: пшеница, рожь, ячмень, рис FX20(F4, 5, 6, 9). Злаки 2, смесь: пшеница, овес, кукуруза, кунжут, гречиха FX3(F4, 7, 8, 10, 11). Мясо, смесь: свинина, говядина, мясо курицы, мясо индейки FX23(F26, 27, 83, 284). Овощи 1, смесь: горох, фасоль, морковь, картофель FX13(F12, 15, 31, 35). Овощи 2, смесь: помидор, шпинат, капуста, красный перец FX14(F25, 214, 216, 218). Орехи, смесь: арахис, фундук, американский орех, миндаль, кокос FX1(F13, 17, 18, 20, 36). Рыба, морепродукты, смесь: треска, креветка, синяя мидия, тунец, лосось FX2(F3, 24, 37, 40, 44). Рыба, смесь: треска, сельдь, макрель(скумбрия), камбала FX74. Фрукты 1, смесь: киви, дыня, банан, персик, ананас FX21(F84, 87, 92, 95, 210). Фрукты 2, смесь: яблоко, груша, персик, вишня, слива FX31(F49, 94, 95, 242, 255). Цитрусовые, смесь: апельсин, лимон, грейпфрукт, мандарин FX29(F33, 208, 209, 302). </t>
    </r>
  </si>
  <si>
    <t>5-10</t>
  </si>
  <si>
    <t>08-18-200</t>
  </si>
  <si>
    <r>
      <t xml:space="preserve">Пищевая растительная панель(индивидуальный результат): </t>
    </r>
    <r>
      <rPr>
        <sz val="8"/>
        <color indexed="8"/>
        <rFont val="Pragmatica"/>
        <family val="2"/>
      </rPr>
      <t xml:space="preserve">Гречиха (F11), Овес (F7). Пшеница (F4), Рис (F9), Рожь (F5), Арахис (F13), Соя (F14), Грецкий орех (F256), Фундук (F17), Апельсин (F33), Яблоко (F49), Картофель (F35), Морковь (F31), Помидор (F25). </t>
    </r>
  </si>
  <si>
    <t>08-18-300</t>
  </si>
  <si>
    <r>
      <t xml:space="preserve">Пищевая животная панель(индивидуальный результат): </t>
    </r>
    <r>
      <rPr>
        <sz val="8"/>
        <rFont val="Pragmatica"/>
        <family val="2"/>
      </rPr>
      <t xml:space="preserve">Молоко коровье (F2), Молоко козье (F300), Сыр типа чеддер (F81), Яйцо - белок (F1), Яйцо - желток (F75), Креветки (F24), Лосось (F41), Треска (F3), Тунец (F40), Хек (F307), Баранина (F88), Говядина (F27), Мясо индейки (F284), Мясо курицы (F83), Свинина (F26). </t>
    </r>
  </si>
  <si>
    <t>08-18-400</t>
  </si>
  <si>
    <r>
      <t xml:space="preserve">Респираторная скрининговая панель из смесей аллергенов(индивидуальный результат по каждой смеси). </t>
    </r>
    <r>
      <rPr>
        <sz val="8"/>
        <color indexed="8"/>
        <rFont val="Pragmatica"/>
        <family val="2"/>
      </rPr>
      <t xml:space="preserve">Перхоть животных, смесь: кошки, лошади, коровы, собаки EX1(E1, 3, 4, 5). Животные, смесь: эпителий морской свинки, эпителий кролика, эпителий хомяка, крыса, мышь EX70(E6, 82, 84, 87, 88). Перья птиц, смесь: гуся, курицы, утки, попугая EX73(E70, 85, 86, 213). Домашняя пыль, смесь (Hollister-Stier Labs): D. pteronyssinus, D. farinae, таракан рыжий HX2(H2, D1, D2, I6). Пыльца злаковых трав, смесь ежа сборная, овсяница луговая, райграс, тимофеевка луговая, мятлик GX1(G3, 4, 5, 6, 8). Пыльца сорных трав 1, смесь: амброзия голометельчатая, полынь обыкновенная, подорожник, марь белая, лебеда WX2(W2, 6, 9, 10, 15). Пыльца сорных трав 2, смесь: нивяник, одуванчик, подорожник, марь белая, золотарник WX7(W7, 8, 9, 10, 12). Пыльца деревьев, смесь:ольха серая, береза, лещина, дуб, ива TX9(T2, 3, 4, 7, 12). Грибы смесь: Penicillium notatum, Cladosporium herbarum, Aspergillus fumigatus, Candida albicans, Alternaria alternata, Helminthosporium halodes MX2(M1, 2, 3, 5, 6, 8). </t>
    </r>
  </si>
  <si>
    <t>приостановка с декабря 2014</t>
  </si>
  <si>
    <t>08-18-600</t>
  </si>
  <si>
    <r>
      <t xml:space="preserve">Детская панель(индивидуальный результат) Детская смесь(общий результат): </t>
    </r>
    <r>
      <rPr>
        <sz val="8"/>
        <rFont val="Pragmatica"/>
        <family val="2"/>
      </rPr>
      <t>яйцо-белок, молоко коровье, рыба(треска), пшеница, арахис, соя FX5(F1, 2, 3, 4, 13, 14) Молоко коровье (F2) Яйцо - белок (F1) Треска (F3) Говядина (F27) Пшеница (F4) Соя (F14) Картофель (F35) Морковь (F31) Кошка - эпителий (E1) Собака - перхоть (E5) Клещ D. Pteronyssinus (D1) Клещ D. Farinae (D2) Пыльца злаковых трав, смесь(общий результат): ежа сборная, овсяница луговая, райграс, тимофеевка луговая, мятлик GX1(G3, 4, 5, 6, 8)
 Береза (T3) Alternaria alternata (M6)</t>
    </r>
  </si>
  <si>
    <t>08-18-700</t>
  </si>
  <si>
    <r>
      <t xml:space="preserve">Респираторная панель (индивидуальный результат). </t>
    </r>
    <r>
      <rPr>
        <sz val="8"/>
        <color indexed="8"/>
        <rFont val="Pragmatica"/>
        <family val="2"/>
      </rPr>
      <t>Кошка - эпителий (E1) Собака - перхоть (E5) Клещ D. Pteronyssinus (D1) Клещ D. Farinae (D2) Пыльца злаковых трав, смесь(общий результат): ежа сборная, овсяница луговая, райграс, тимофеевка луговая, мятлик GX1(G3, 4, 5, 6, 8) Полынь обыкновенная (W6) Подорожник ланцетный (W9) Береза (T3) Дуб (T7) Лещина (T4) Ольха серая (T2) Alternaria alternata (M6) Aspergillus fumigatus (M3) Penicillium notatum (M1) Cladosporium herbarum (M2)</t>
    </r>
  </si>
  <si>
    <t>08-01-001</t>
  </si>
  <si>
    <r>
      <t xml:space="preserve">Phadiatop (Pharmacia) специфический IgE к основным ингаляционным аллергенам (качественный): </t>
    </r>
    <r>
      <rPr>
        <sz val="8"/>
        <color indexed="8"/>
        <rFont val="Pragmatica"/>
        <family val="2"/>
      </rPr>
      <t xml:space="preserve">пыльца сортных и злаковых трав, кустарников, деревьев, клещи домашней пыли, плеснь, перхоть кошки, перхоть собаки, перхоть лошади. </t>
    </r>
  </si>
  <si>
    <t>08-01-005</t>
  </si>
  <si>
    <r>
      <t xml:space="preserve">Phadiatop Infant (Pharmacia) специфический IgE к 11 основным ингаляционным аллергенам значимым для детей (качественный): </t>
    </r>
    <r>
      <rPr>
        <sz val="8"/>
        <color indexed="8"/>
        <rFont val="Pragmatica"/>
        <family val="2"/>
      </rPr>
      <t xml:space="preserve">яичный белок, молоко, рыба, пшеница, соя, перхоть кошки, перхоть собаки, клещи домашней пыли, плесень. </t>
    </r>
  </si>
  <si>
    <t>Аллергосмеси (общий результат)</t>
  </si>
  <si>
    <t>08-01-075</t>
  </si>
  <si>
    <t xml:space="preserve">Детская (смесь FX5): яйцо-белок, молоко коровье, рыба(треска), пшеница, арахис, соя. </t>
  </si>
  <si>
    <t>08-19-320</t>
  </si>
  <si>
    <r>
      <t xml:space="preserve">Орехи (смесь FX1): </t>
    </r>
    <r>
      <rPr>
        <sz val="8"/>
        <color indexed="8"/>
        <rFont val="Pragmatica"/>
        <family val="2"/>
      </rPr>
      <t xml:space="preserve">арахис, фундук, американский орех, миндаль, кокос. </t>
    </r>
  </si>
  <si>
    <t>08-01-060</t>
  </si>
  <si>
    <r>
      <t xml:space="preserve">Рыба, морепродукты (смесь FX2): </t>
    </r>
    <r>
      <rPr>
        <sz val="8"/>
        <color indexed="8"/>
        <rFont val="Pragmatica"/>
        <family val="2"/>
      </rPr>
      <t xml:space="preserve">треска, креветка, синяя мидия, тунец, лосось. </t>
    </r>
  </si>
  <si>
    <t>08-19-340</t>
  </si>
  <si>
    <r>
      <t>Рыба (смесьFX74)</t>
    </r>
    <r>
      <rPr>
        <sz val="8"/>
        <color indexed="8"/>
        <rFont val="Pragmatica"/>
        <family val="2"/>
      </rPr>
      <t xml:space="preserve">:треска, сельдь, макрель(скумбрия), камбала. </t>
    </r>
  </si>
  <si>
    <t>08-19-350</t>
  </si>
  <si>
    <r>
      <t xml:space="preserve">Мясо, смесь(общий результат): </t>
    </r>
    <r>
      <rPr>
        <sz val="8"/>
        <color indexed="8"/>
        <rFont val="Pragmatica"/>
        <family val="2"/>
      </rPr>
      <t>свинина, говядина, мясо курицы, мясо индейки FX23(F26, 27, 83, 284)</t>
    </r>
  </si>
  <si>
    <t>08-19-360</t>
  </si>
  <si>
    <r>
      <t xml:space="preserve">Злаки 1, смесь(общий результат): </t>
    </r>
    <r>
      <rPr>
        <sz val="8"/>
        <color indexed="8"/>
        <rFont val="Pragmatica"/>
        <family val="2"/>
      </rPr>
      <t>пшеница, рожь, ячмень, рис FX20(F4, 5, 6, 9)</t>
    </r>
  </si>
  <si>
    <t>08-01-065</t>
  </si>
  <si>
    <r>
      <t xml:space="preserve">Злаки 2, смесь(общий результат): </t>
    </r>
    <r>
      <rPr>
        <sz val="8"/>
        <color indexed="8"/>
        <rFont val="Pragmatica"/>
        <family val="2"/>
      </rPr>
      <t>пшеница, овес, кукуруза, кунжут, гречиха FX3(F4, 7, 8, 10, 11)</t>
    </r>
  </si>
  <si>
    <t>08-01-085</t>
  </si>
  <si>
    <r>
      <t xml:space="preserve">Овощи 1, смесь(общий результат): </t>
    </r>
    <r>
      <rPr>
        <sz val="8"/>
        <color indexed="8"/>
        <rFont val="Pragmatica"/>
        <family val="2"/>
      </rPr>
      <t>горох, фасоль, морковь, картофель FX13(F12, 15, 31, 35)</t>
    </r>
  </si>
  <si>
    <t>08-19-390</t>
  </si>
  <si>
    <r>
      <t xml:space="preserve">Овощи 2, смесь(общий результат): </t>
    </r>
    <r>
      <rPr>
        <sz val="8"/>
        <color indexed="8"/>
        <rFont val="Pragmatica"/>
        <family val="2"/>
      </rPr>
      <t>помидор, шпинат, капуста, красный перец FX14(F25, 214, 216, 218)</t>
    </r>
  </si>
  <si>
    <t>08-19-410</t>
  </si>
  <si>
    <r>
      <t xml:space="preserve">Цитрусовые, смесь(общий результат): </t>
    </r>
    <r>
      <rPr>
        <sz val="8"/>
        <color indexed="8"/>
        <rFont val="Pragmatica"/>
        <family val="2"/>
      </rPr>
      <t>апельсин, лимон, грейпфрукт, мандарин FX29(F33, 208, 209, 302)</t>
    </r>
  </si>
  <si>
    <t>08-19-420</t>
  </si>
  <si>
    <r>
      <t xml:space="preserve">Фрукты 1, смесь(общий результат): </t>
    </r>
    <r>
      <rPr>
        <sz val="8"/>
        <color indexed="8"/>
        <rFont val="Pragmatica"/>
        <family val="2"/>
      </rPr>
      <t>киви, дыня, банан, персик, ананас FX21(F84, 87, 92, 95, 210)</t>
    </r>
  </si>
  <si>
    <t>08-19-430</t>
  </si>
  <si>
    <r>
      <t>Фрукты 2, смесь(общий результат):</t>
    </r>
    <r>
      <rPr>
        <sz val="8"/>
        <color indexed="8"/>
        <rFont val="Pragmatica"/>
        <family val="2"/>
      </rPr>
      <t>яблоко, груша, персик, вишня, слива FX31(F49, 94, 95, 242, 255)</t>
    </r>
  </si>
  <si>
    <t>08-01-024</t>
  </si>
  <si>
    <r>
      <t xml:space="preserve">Перхоть животных смесь(общий результат): </t>
    </r>
    <r>
      <rPr>
        <sz val="8"/>
        <color indexed="8"/>
        <rFont val="Pragmatica"/>
        <family val="2"/>
      </rPr>
      <t>кошки, лошади, коровы, собаки EX1(E1, 3, 4, 5)</t>
    </r>
  </si>
  <si>
    <t>08-01-027</t>
  </si>
  <si>
    <r>
      <t xml:space="preserve">Животные смесь(общий результат): </t>
    </r>
    <r>
      <rPr>
        <sz val="8"/>
        <color indexed="8"/>
        <rFont val="Pragmatica"/>
        <family val="2"/>
      </rPr>
      <t>эпителий морской свинки, эпителий кролика, эпителий хомяка, крыса, мышь EX70(E6, 82, 84, 87, 88)</t>
    </r>
  </si>
  <si>
    <t>08-19-460</t>
  </si>
  <si>
    <r>
      <t xml:space="preserve">Перья птиц смесь(общий результат): </t>
    </r>
    <r>
      <rPr>
        <sz val="8"/>
        <color indexed="8"/>
        <rFont val="Pragmatica"/>
        <family val="2"/>
      </rPr>
      <t>гуся, курицы, утки, попугая EX73(E70, 85, 86, 213)</t>
    </r>
  </si>
  <si>
    <t>08-19-470</t>
  </si>
  <si>
    <r>
      <t xml:space="preserve">Домашняя пыль, смесь (общий результат): </t>
    </r>
    <r>
      <rPr>
        <sz val="8"/>
        <color indexed="8"/>
        <rFont val="Pragmatica"/>
        <family val="2"/>
      </rPr>
      <t>Hollister-Stier Labs, D. pteronyssinus, D. farinae, таракан рыжий hx2(h2, d1, d2, i6)</t>
    </r>
  </si>
  <si>
    <t>08-01-055</t>
  </si>
  <si>
    <r>
      <t xml:space="preserve">Пыльца злаковых трав, смесь(общий результат): </t>
    </r>
    <r>
      <rPr>
        <sz val="8"/>
        <color indexed="8"/>
        <rFont val="Pragmatica"/>
        <family val="2"/>
      </rPr>
      <t>ежа сборная, овсяница луговая, райграс/плевел, тимофеевка луговая, мятлик GX1(G3, 4, 5, 6, 8)</t>
    </r>
  </si>
  <si>
    <t>08-19-490</t>
  </si>
  <si>
    <r>
      <t xml:space="preserve">Пыльца сорных трав 1, смесь (общий результат): </t>
    </r>
    <r>
      <rPr>
        <sz val="8"/>
        <color indexed="8"/>
        <rFont val="Pragmatica"/>
        <family val="2"/>
      </rPr>
      <t>амброзия голометельчатая, полынь обыкновенная, подорожник, марь белая, лебеда WX2 (W2, 6, 9, 10, 15)</t>
    </r>
  </si>
  <si>
    <t>08-19-510</t>
  </si>
  <si>
    <r>
      <t xml:space="preserve">Пыльца сорных трав 2, смесь(общий результат): </t>
    </r>
    <r>
      <rPr>
        <sz val="8"/>
        <color indexed="8"/>
        <rFont val="Pragmatica"/>
        <family val="2"/>
      </rPr>
      <t>нивяник, одуванчик, подорожник, марь белая, золотарник WX7(W7, 8, 9, 10, 12)</t>
    </r>
  </si>
  <si>
    <t>08-01-045</t>
  </si>
  <si>
    <r>
      <t xml:space="preserve">Пыльца деревьев, смесь(общий результат): </t>
    </r>
    <r>
      <rPr>
        <sz val="8"/>
        <color indexed="8"/>
        <rFont val="Pragmatica"/>
        <family val="2"/>
      </rPr>
      <t>ольха серая, береза, лещина, дуб, ива TX9(T2, 3, 4, 7, 12)</t>
    </r>
  </si>
  <si>
    <t>08-19-530</t>
  </si>
  <si>
    <r>
      <t xml:space="preserve">Микроорганизмы смесь (общий результат): </t>
    </r>
    <r>
      <rPr>
        <sz val="8"/>
        <color indexed="8"/>
        <rFont val="Pragmatica"/>
        <family val="2"/>
      </rPr>
      <t>Penicillium notatum, Cladosporium herbarum, Aspergillus fumigatus, Candida albicans, Alternaria alternata, Helminthosporium halodes mx2 (m 1, 2, 3, 5, 6, 8)</t>
    </r>
  </si>
  <si>
    <t>08-19-540</t>
  </si>
  <si>
    <r>
      <t xml:space="preserve">Профессиональные аллергены 1, смесь(общий результат): </t>
    </r>
    <r>
      <rPr>
        <sz val="8"/>
        <color indexed="8"/>
        <rFont val="Pragmatica"/>
        <family val="2"/>
      </rPr>
      <t>Изоцианаты (TDI, MDI, HDI), фталевый ангидрид РАX5(К75, 76, 77, 79)</t>
    </r>
  </si>
  <si>
    <t>08-19-550</t>
  </si>
  <si>
    <r>
      <t xml:space="preserve">Профессиональные аллергены 2, смесь(общий результат): </t>
    </r>
    <r>
      <rPr>
        <sz val="8"/>
        <color indexed="8"/>
        <rFont val="Pragmatica"/>
        <family val="2"/>
      </rPr>
      <t>Этиленоксид, фталевый ангидрид, формальдегид, хлорами Т РАX6(К78, 79, 80, 85)</t>
    </r>
  </si>
  <si>
    <t>Индивидуальные аллергены</t>
  </si>
  <si>
    <t>08-12-015</t>
  </si>
  <si>
    <t>Молоко коровье (F2)</t>
  </si>
  <si>
    <t>600</t>
  </si>
  <si>
    <t>08-12-060</t>
  </si>
  <si>
    <t>Молоко кипяченое (F231)</t>
  </si>
  <si>
    <t>08-20-106</t>
  </si>
  <si>
    <t>Молоко козье (F300)</t>
  </si>
  <si>
    <t>08-12-065</t>
  </si>
  <si>
    <t>Сыворотка молока коровы (F236)</t>
  </si>
  <si>
    <t>08-12-005</t>
  </si>
  <si>
    <t>Сыр типа чеддер (F81)</t>
  </si>
  <si>
    <t>08-20-109</t>
  </si>
  <si>
    <t>Сыр с плесенью (F82)</t>
  </si>
  <si>
    <t>08-11-001</t>
  </si>
  <si>
    <t>Яйцо - белок (F1)</t>
  </si>
  <si>
    <t>08-11-005</t>
  </si>
  <si>
    <t>Яйцо - желток (F75)</t>
  </si>
  <si>
    <t>08-20-113</t>
  </si>
  <si>
    <t>Кальмар (F258)</t>
  </si>
  <si>
    <t>08-10-020</t>
  </si>
  <si>
    <t>Камбала (F254)</t>
  </si>
  <si>
    <t>08-10-005</t>
  </si>
  <si>
    <t>Краб (F23)</t>
  </si>
  <si>
    <t>08-10-035</t>
  </si>
  <si>
    <t>Креветки (F24)</t>
  </si>
  <si>
    <t>08-10-025</t>
  </si>
  <si>
    <t>Лосось (F41)</t>
  </si>
  <si>
    <t>08-20-118</t>
  </si>
  <si>
    <t>Осьминог (F59)</t>
  </si>
  <si>
    <t>08-20-119</t>
  </si>
  <si>
    <t>Рак речной (F320)</t>
  </si>
  <si>
    <t>08-20-120</t>
  </si>
  <si>
    <t>Палтус (f303)</t>
  </si>
  <si>
    <t>08-10-030</t>
  </si>
  <si>
    <t>Сардина (F61)</t>
  </si>
  <si>
    <t>08-20-122</t>
  </si>
  <si>
    <t>Сельдь (F205)</t>
  </si>
  <si>
    <t>08-20-123</t>
  </si>
  <si>
    <t>Скумбрия (F206)</t>
  </si>
  <si>
    <t>08-20-124</t>
  </si>
  <si>
    <t>Ставрида (F60)</t>
  </si>
  <si>
    <t>08-10-010</t>
  </si>
  <si>
    <t>Треска (F3)</t>
  </si>
  <si>
    <t>08-10-050</t>
  </si>
  <si>
    <t>Тунец (F40)</t>
  </si>
  <si>
    <t>08-20-127</t>
  </si>
  <si>
    <t>Форель (F204)</t>
  </si>
  <si>
    <t>08-20-128</t>
  </si>
  <si>
    <t>Хек (F307)</t>
  </si>
  <si>
    <t>08-12-020</t>
  </si>
  <si>
    <t>Баранина (F88)</t>
  </si>
  <si>
    <t>08-12-001</t>
  </si>
  <si>
    <t>Говядина (F27)</t>
  </si>
  <si>
    <t>08-12-030</t>
  </si>
  <si>
    <t>Индейка (F284)</t>
  </si>
  <si>
    <t>08-08-047</t>
  </si>
  <si>
    <t xml:space="preserve">Кролик (F213) </t>
  </si>
  <si>
    <t>08-12-010</t>
  </si>
  <si>
    <t>Курица (F83)</t>
  </si>
  <si>
    <t>08-12-025</t>
  </si>
  <si>
    <t>Свинина (F26)</t>
  </si>
  <si>
    <t>08-09-190</t>
  </si>
  <si>
    <t>Какао (F93)</t>
  </si>
  <si>
    <t>08-09-200</t>
  </si>
  <si>
    <t>Кофе в зернах (F221)</t>
  </si>
  <si>
    <t>08-20-138</t>
  </si>
  <si>
    <t>Чай листовой (F222)</t>
  </si>
  <si>
    <t>08-09-010</t>
  </si>
  <si>
    <t>Гречиха (F11)</t>
  </si>
  <si>
    <t>08-09-055</t>
  </si>
  <si>
    <t>Кукуруза (F8)</t>
  </si>
  <si>
    <t>08-09-065</t>
  </si>
  <si>
    <t>Овес (F7)</t>
  </si>
  <si>
    <t>08-09-025</t>
  </si>
  <si>
    <t>Просо (F55)</t>
  </si>
  <si>
    <t>08-09-140</t>
  </si>
  <si>
    <t>Пшеница (F4)</t>
  </si>
  <si>
    <t>08-09-110</t>
  </si>
  <si>
    <t>Рис (F9)</t>
  </si>
  <si>
    <t>08-09-115</t>
  </si>
  <si>
    <t>Рожь (F5)</t>
  </si>
  <si>
    <t>08-09-005</t>
  </si>
  <si>
    <t>Ячмень (F6)</t>
  </si>
  <si>
    <t>08-09-085</t>
  </si>
  <si>
    <t>Арахис (F13)</t>
  </si>
  <si>
    <t>08-09-080</t>
  </si>
  <si>
    <t>Горох (F12)</t>
  </si>
  <si>
    <t>08-09-125</t>
  </si>
  <si>
    <t>Соя (F14)</t>
  </si>
  <si>
    <t>08-09-145</t>
  </si>
  <si>
    <t>Фасоль белая (F15)</t>
  </si>
  <si>
    <t>08-20-153</t>
  </si>
  <si>
    <t>Фасоль зеленая (F315)</t>
  </si>
  <si>
    <t>08-20-154</t>
  </si>
  <si>
    <t>Чечевица (F235)</t>
  </si>
  <si>
    <t>08-20-155</t>
  </si>
  <si>
    <t>Грецкий орех (F256)</t>
  </si>
  <si>
    <t>08-20-156</t>
  </si>
  <si>
    <t>Каштан (F299)</t>
  </si>
  <si>
    <t>08-20-157</t>
  </si>
  <si>
    <t>Кедровый орех (F253)</t>
  </si>
  <si>
    <t>08-20-158</t>
  </si>
  <si>
    <t>Кешью (F202)</t>
  </si>
  <si>
    <t>08-09-230</t>
  </si>
  <si>
    <t>Кокос (F36)</t>
  </si>
  <si>
    <t>08-09-120</t>
  </si>
  <si>
    <t>Кунжут (F10)</t>
  </si>
  <si>
    <t>08-09-215</t>
  </si>
  <si>
    <t>Миндаль (F20)</t>
  </si>
  <si>
    <t>08-20-163</t>
  </si>
  <si>
    <t>Фисташки (F203)</t>
  </si>
  <si>
    <t>08-09-040</t>
  </si>
  <si>
    <t>Фундук (F17)</t>
  </si>
  <si>
    <t>08-09-160</t>
  </si>
  <si>
    <t>Абрикос (F237)</t>
  </si>
  <si>
    <t>08-09-095</t>
  </si>
  <si>
    <t>Ананас (F210)</t>
  </si>
  <si>
    <t>08-09-075</t>
  </si>
  <si>
    <t>Апельсин (F33)</t>
  </si>
  <si>
    <t>08-20-168</t>
  </si>
  <si>
    <t>Арбуз (F329)</t>
  </si>
  <si>
    <t>08-09-155</t>
  </si>
  <si>
    <t>Банан (F92)</t>
  </si>
  <si>
    <t>08-09-185</t>
  </si>
  <si>
    <t>Виноград (F259)</t>
  </si>
  <si>
    <t>08-09-175</t>
  </si>
  <si>
    <t>Вишня (F242)</t>
  </si>
  <si>
    <t>08-09-035</t>
  </si>
  <si>
    <t>Грейпфрут (F209)</t>
  </si>
  <si>
    <t>08-09-090</t>
  </si>
  <si>
    <t>Груша (F94)</t>
  </si>
  <si>
    <t>08-20-175</t>
  </si>
  <si>
    <t>Дыня (F87)</t>
  </si>
  <si>
    <t>08-20-176</t>
  </si>
  <si>
    <t>Инжир (F328)</t>
  </si>
  <si>
    <t>08-09-170</t>
  </si>
  <si>
    <t>Киви (F84)</t>
  </si>
  <si>
    <t>08-09-130</t>
  </si>
  <si>
    <t>Клубника (F44)</t>
  </si>
  <si>
    <t>08-20-179</t>
  </si>
  <si>
    <t>Лайм (F306)</t>
  </si>
  <si>
    <t>08-09-050</t>
  </si>
  <si>
    <t>Лимон (F208)</t>
  </si>
  <si>
    <t>08-20-182</t>
  </si>
  <si>
    <t>Малина (f343)</t>
  </si>
  <si>
    <t>08-20-183</t>
  </si>
  <si>
    <t>Манго (F91)</t>
  </si>
  <si>
    <t>08-20184</t>
  </si>
  <si>
    <t>Мандарин (F302)</t>
  </si>
  <si>
    <t>08-09-165</t>
  </si>
  <si>
    <t>Персик (F95)</t>
  </si>
  <si>
    <t>08-09-180</t>
  </si>
  <si>
    <t>Слива (F255)</t>
  </si>
  <si>
    <t>08-20-187</t>
  </si>
  <si>
    <t>Смородина красная (f322)</t>
  </si>
  <si>
    <t>08-20-188</t>
  </si>
  <si>
    <t>Финик (F289)</t>
  </si>
  <si>
    <t>08-20-189</t>
  </si>
  <si>
    <t>Хурма (f301)</t>
  </si>
  <si>
    <t>08-09-001</t>
  </si>
  <si>
    <t>Яблоко (F49)</t>
  </si>
  <si>
    <t>08-20-192</t>
  </si>
  <si>
    <t>Авокадо (F96)</t>
  </si>
  <si>
    <t>08-20-193</t>
  </si>
  <si>
    <t>Баклажан (f262)</t>
  </si>
  <si>
    <t>08-09-206</t>
  </si>
  <si>
    <t>Броколли (F260)</t>
  </si>
  <si>
    <t>08-09-205</t>
  </si>
  <si>
    <t>Капуста белокочанная (F216)</t>
  </si>
  <si>
    <t>08-09-100</t>
  </si>
  <si>
    <t>Картофель (F35)</t>
  </si>
  <si>
    <t>08-09-070</t>
  </si>
  <si>
    <t>Лук (F48)</t>
  </si>
  <si>
    <t>08-20-198</t>
  </si>
  <si>
    <t>Маслина (F342)</t>
  </si>
  <si>
    <t>08-09-015</t>
  </si>
  <si>
    <t>Морковь (F31)</t>
  </si>
  <si>
    <t>08-20-201</t>
  </si>
  <si>
    <t>Огурец (F244)</t>
  </si>
  <si>
    <t>08-20-202</t>
  </si>
  <si>
    <t>Перец зеленый (F263)</t>
  </si>
  <si>
    <t>08-20-203</t>
  </si>
  <si>
    <t>Перец сладкий (F218)</t>
  </si>
  <si>
    <t>08-09-135</t>
  </si>
  <si>
    <t>Помидор (F25)</t>
  </si>
  <si>
    <t>08-20-205</t>
  </si>
  <si>
    <t>Салат-латук (F215)</t>
  </si>
  <si>
    <t>08-20-206</t>
  </si>
  <si>
    <t>Свекла сахарная (F227)</t>
  </si>
  <si>
    <t>08-09-105</t>
  </si>
  <si>
    <t>Тыква (F225)</t>
  </si>
  <si>
    <t>08-09-030</t>
  </si>
  <si>
    <t>Чеснок (F47)</t>
  </si>
  <si>
    <t>08-20-209</t>
  </si>
  <si>
    <t>Шпинат (F214)</t>
  </si>
  <si>
    <t>08-20-211</t>
  </si>
  <si>
    <t>Анис (F271)</t>
  </si>
  <si>
    <t>08-20-212</t>
  </si>
  <si>
    <t>Базилик (F269)</t>
  </si>
  <si>
    <t>08-20-213</t>
  </si>
  <si>
    <t>Ваниль (F234)</t>
  </si>
  <si>
    <t>08-20-214</t>
  </si>
  <si>
    <t>Гвоздика (F268)</t>
  </si>
  <si>
    <t>08-20-215</t>
  </si>
  <si>
    <t>Горчица (F89)</t>
  </si>
  <si>
    <t>08-20-216</t>
  </si>
  <si>
    <t>Имбирь (F270)</t>
  </si>
  <si>
    <t>08-20-217</t>
  </si>
  <si>
    <t>Карри (F281)</t>
  </si>
  <si>
    <t>08-20-218</t>
  </si>
  <si>
    <t>Кориандр (F317)</t>
  </si>
  <si>
    <t>08-20-219</t>
  </si>
  <si>
    <t>Лавровый лист (F278)</t>
  </si>
  <si>
    <t>08-20-221</t>
  </si>
  <si>
    <t>Майоран (F274)</t>
  </si>
  <si>
    <t>08-20-222</t>
  </si>
  <si>
    <t>Мята перечная (f332)</t>
  </si>
  <si>
    <t>08-20-223</t>
  </si>
  <si>
    <t>Перец черный (F280)</t>
  </si>
  <si>
    <t>08-20-224</t>
  </si>
  <si>
    <t>Петрушка (F86)</t>
  </si>
  <si>
    <t>08-09-020</t>
  </si>
  <si>
    <t>Сельдерей (F85)</t>
  </si>
  <si>
    <t>08-20-226</t>
  </si>
  <si>
    <t>Тимьян (F273)</t>
  </si>
  <si>
    <t>08-20-227</t>
  </si>
  <si>
    <t>Тмин (F265)</t>
  </si>
  <si>
    <t>08-20-228</t>
  </si>
  <si>
    <t>Фенхель (F276)</t>
  </si>
  <si>
    <t>08-20-229</t>
  </si>
  <si>
    <t>Эстрагон (F272)</t>
  </si>
  <si>
    <t>08-09-150</t>
  </si>
  <si>
    <t>Дрожжи (F45)</t>
  </si>
  <si>
    <t>08-20-232</t>
  </si>
  <si>
    <t>Мак (F224)</t>
  </si>
  <si>
    <t>08-09-045</t>
  </si>
  <si>
    <t>Мед (F247)</t>
  </si>
  <si>
    <t>08-20-234</t>
  </si>
  <si>
    <t>Корова - перхоть (E4)</t>
  </si>
  <si>
    <t>08-08-001</t>
  </si>
  <si>
    <t>Кошка - эпителий и перхоть (e1)</t>
  </si>
  <si>
    <t>08-08-040</t>
  </si>
  <si>
    <t>Лошадь - перхоть (E3)</t>
  </si>
  <si>
    <t>08-08-030</t>
  </si>
  <si>
    <t>Морская свинка - эпителий (E6)</t>
  </si>
  <si>
    <t>08-08-010</t>
  </si>
  <si>
    <t>Собака - перхоть (E5)</t>
  </si>
  <si>
    <t>08-08-035</t>
  </si>
  <si>
    <t>Хомяк - эпителий (E84)</t>
  </si>
  <si>
    <t>08-20-241</t>
  </si>
  <si>
    <t>Голубь - перья (E215)</t>
  </si>
  <si>
    <t>08-20-242</t>
  </si>
  <si>
    <t>Канарейка - перья (E201)</t>
  </si>
  <si>
    <t>08-08-005</t>
  </si>
  <si>
    <t>Курица - перья (E85)</t>
  </si>
  <si>
    <t>08-20-244</t>
  </si>
  <si>
    <t>Попугай волнистый - перья (E78)</t>
  </si>
  <si>
    <t>08-08-051</t>
  </si>
  <si>
    <t>Попугай - перо (E213)</t>
  </si>
  <si>
    <t>08-08-020</t>
  </si>
  <si>
    <t>Утка - перья (E86)</t>
  </si>
  <si>
    <t>08-06-010</t>
  </si>
  <si>
    <t>h1 Аллерген домашней пыли</t>
  </si>
  <si>
    <t>08-20-248</t>
  </si>
  <si>
    <t>Домашняя пыль 2 (Hollister-Stier Labs) Н2</t>
  </si>
  <si>
    <t>08-06-005</t>
  </si>
  <si>
    <t>Клещ D. Pteronyssinus (D1)</t>
  </si>
  <si>
    <t>08-06-001</t>
  </si>
  <si>
    <t>Клещ D. Farinae (D2)</t>
  </si>
  <si>
    <t>08-20-252</t>
  </si>
  <si>
    <t>Клещ D. microceras (D3)</t>
  </si>
  <si>
    <t>08-20-253</t>
  </si>
  <si>
    <t>Клещ Euroglyphus maynei (D74)</t>
  </si>
  <si>
    <t>08-20-254</t>
  </si>
  <si>
    <t>Комар (I71)</t>
  </si>
  <si>
    <t>08-14-002</t>
  </si>
  <si>
    <t>Моль (I8)</t>
  </si>
  <si>
    <t>08-20-256</t>
  </si>
  <si>
    <t>Мотыль (I73)</t>
  </si>
  <si>
    <t>08-20-257</t>
  </si>
  <si>
    <t>Муравей Рихтера (I70)</t>
  </si>
  <si>
    <t>08-14-001</t>
  </si>
  <si>
    <t>Таракан рыжий (I6)</t>
  </si>
  <si>
    <t>08-20-259</t>
  </si>
  <si>
    <t>Таракан черный (I207)</t>
  </si>
  <si>
    <t>08-20-260</t>
  </si>
  <si>
    <t>Слепень (i204)</t>
  </si>
  <si>
    <t>08-13-001</t>
  </si>
  <si>
    <t>Оса обыкновенная (I3)</t>
  </si>
  <si>
    <t>08-20-262</t>
  </si>
  <si>
    <t>Оса пятнистая (I2)</t>
  </si>
  <si>
    <t>08-13-005</t>
  </si>
  <si>
    <t>Пчела домашняя (I1)</t>
  </si>
  <si>
    <t>08-20-264</t>
  </si>
  <si>
    <t>Полист (I4)</t>
  </si>
  <si>
    <t>08-20-266</t>
  </si>
  <si>
    <t>Шершень (I75)</t>
  </si>
  <si>
    <t>08-03-005</t>
  </si>
  <si>
    <t>Ежа сборная (G3)</t>
  </si>
  <si>
    <t>08-03-050</t>
  </si>
  <si>
    <t>Колосок душистый (G1)</t>
  </si>
  <si>
    <t>08-03-001</t>
  </si>
  <si>
    <t>Костер (G11)</t>
  </si>
  <si>
    <t>08-20-269</t>
  </si>
  <si>
    <t>Лисохвост (G16)</t>
  </si>
  <si>
    <t>08-03-040</t>
  </si>
  <si>
    <t>Мятлик (G8)</t>
  </si>
  <si>
    <t>08-03-035</t>
  </si>
  <si>
    <t>Овсяница (G4)</t>
  </si>
  <si>
    <t>08-20-273</t>
  </si>
  <si>
    <t>Полевица (G9)</t>
  </si>
  <si>
    <t>08-03-025</t>
  </si>
  <si>
    <t>Пшеница посевная (G15)</t>
  </si>
  <si>
    <t>08-03-045</t>
  </si>
  <si>
    <t>Райграс (плевел) (g5)</t>
  </si>
  <si>
    <t>08-03-020</t>
  </si>
  <si>
    <t>Рожь посевная (G12)</t>
  </si>
  <si>
    <t>08-20-277</t>
  </si>
  <si>
    <t>Свинорой (G2)</t>
  </si>
  <si>
    <t>08-03-055</t>
  </si>
  <si>
    <t>Тимофеевка луговая (G6)</t>
  </si>
  <si>
    <t>08-20-279</t>
  </si>
  <si>
    <t>Амброзия высокая (полыннолистная) (W1)</t>
  </si>
  <si>
    <t>08-04-005</t>
  </si>
  <si>
    <t>Золотарник (W12)</t>
  </si>
  <si>
    <t>08-04-025</t>
  </si>
  <si>
    <t>Крапива двудомная (W20)</t>
  </si>
  <si>
    <t>08-04-035</t>
  </si>
  <si>
    <t>Лебеда (W15)</t>
  </si>
  <si>
    <t>08-04-010</t>
  </si>
  <si>
    <t>Марь белая (W10)</t>
  </si>
  <si>
    <t>08-04-020</t>
  </si>
  <si>
    <t>Полынь обыкновенная (W6)</t>
  </si>
  <si>
    <t>08-20-286</t>
  </si>
  <si>
    <t>Нивяник (W7)</t>
  </si>
  <si>
    <t>08-04-001</t>
  </si>
  <si>
    <t>Одуванчик (W8)</t>
  </si>
  <si>
    <t>08-04-030</t>
  </si>
  <si>
    <t>Подорожник ланцетный (W9)</t>
  </si>
  <si>
    <t>08-20-289</t>
  </si>
  <si>
    <t>Подсолнечник (W204)</t>
  </si>
  <si>
    <t>08-04-040</t>
  </si>
  <si>
    <t>Постеница (W19)</t>
  </si>
  <si>
    <t>08-20-292</t>
  </si>
  <si>
    <t>Ромашка (W206)</t>
  </si>
  <si>
    <t>08-05-005</t>
  </si>
  <si>
    <t>Береза (T3)</t>
  </si>
  <si>
    <t>08-05-015</t>
  </si>
  <si>
    <t>Вяз (T8)</t>
  </si>
  <si>
    <t>08-05-030</t>
  </si>
  <si>
    <t>Дуб (T7)</t>
  </si>
  <si>
    <t>08-05-035</t>
  </si>
  <si>
    <t>Ива (T12)</t>
  </si>
  <si>
    <t>08-05-001</t>
  </si>
  <si>
    <t>Клен ясенелистный (T1)</t>
  </si>
  <si>
    <t>08-05-025</t>
  </si>
  <si>
    <t>Лещина (T4)</t>
  </si>
  <si>
    <t>08-20-299</t>
  </si>
  <si>
    <t>Липа (T208)</t>
  </si>
  <si>
    <t>08-05-020</t>
  </si>
  <si>
    <t>Ольха серая (T2)</t>
  </si>
  <si>
    <t>08-20-302</t>
  </si>
  <si>
    <t>Сосна Веймутова (T16)</t>
  </si>
  <si>
    <t>08-05-010</t>
  </si>
  <si>
    <t>Тополь (T14)</t>
  </si>
  <si>
    <t>08-20-304</t>
  </si>
  <si>
    <t>Эвкалипт (T18)</t>
  </si>
  <si>
    <t>08-20-305</t>
  </si>
  <si>
    <t>Ясень американский (T15)</t>
  </si>
  <si>
    <t>08-07-001</t>
  </si>
  <si>
    <t>Alternaria alternata (M6)</t>
  </si>
  <si>
    <t>08-07-005</t>
  </si>
  <si>
    <t>Aspergillus fumigatus (M3)</t>
  </si>
  <si>
    <t>08-07-015</t>
  </si>
  <si>
    <t>Penicillium notatum (M1)</t>
  </si>
  <si>
    <t>08-07-016</t>
  </si>
  <si>
    <t>Candida albicans (M5)</t>
  </si>
  <si>
    <t>08-07-010</t>
  </si>
  <si>
    <t>Cladosporium herbarum (M2)</t>
  </si>
  <si>
    <t>08-20-312</t>
  </si>
  <si>
    <t>Fusarium moniliforme (M9)</t>
  </si>
  <si>
    <t>08-20-313</t>
  </si>
  <si>
    <t>Malassezia spp. (M227)</t>
  </si>
  <si>
    <t>08-20-314</t>
  </si>
  <si>
    <t>Стафилококковый энтеротоксин А (M80)</t>
  </si>
  <si>
    <t>08-20-315</t>
  </si>
  <si>
    <t>Стафилококковый энтеротоксин B (M81)</t>
  </si>
  <si>
    <t>08-20-316</t>
  </si>
  <si>
    <t>Стафилококковый энтеротоксин TSST (m226)</t>
  </si>
  <si>
    <t>08-14-201</t>
  </si>
  <si>
    <t>Аскарида (p1)</t>
  </si>
  <si>
    <t>08-20-318</t>
  </si>
  <si>
    <t>Анизакида (p4)</t>
  </si>
  <si>
    <t>08-16-005</t>
  </si>
  <si>
    <t>Латекс (K82)</t>
  </si>
  <si>
    <t>08-15-001</t>
  </si>
  <si>
    <t>Амоксициллин (С6)</t>
  </si>
  <si>
    <t>08-15-005</t>
  </si>
  <si>
    <t>Ампициллин (C5)</t>
  </si>
  <si>
    <t>08-20-323</t>
  </si>
  <si>
    <t>Желатин коровий (С74)</t>
  </si>
  <si>
    <t>08-15-010</t>
  </si>
  <si>
    <t>Пенициллин G (С1)</t>
  </si>
  <si>
    <t>08-15-015</t>
  </si>
  <si>
    <t>Пенициллин V (С2)</t>
  </si>
  <si>
    <t>08-20-327</t>
  </si>
  <si>
    <t>Глютен (F79)</t>
  </si>
  <si>
    <t>08-20-328</t>
  </si>
  <si>
    <t>Укроп (f277)</t>
  </si>
  <si>
    <t>08-20-329</t>
  </si>
  <si>
    <t>Гриб шампиньон (f212)</t>
  </si>
  <si>
    <t>08-20-501</t>
  </si>
  <si>
    <t>Анальгин (метамизол) (с91)</t>
  </si>
  <si>
    <t>08-20-502</t>
  </si>
  <si>
    <t>Артикаин/ультракаин (с68)</t>
  </si>
  <si>
    <t>08-20-503</t>
  </si>
  <si>
    <t>Бензокаин (с86)</t>
  </si>
  <si>
    <t>08-20-504</t>
  </si>
  <si>
    <t>Гентамицин (с60)</t>
  </si>
  <si>
    <t>08-20-505</t>
  </si>
  <si>
    <t>Доксициклин (с62)</t>
  </si>
  <si>
    <t>08-20-506</t>
  </si>
  <si>
    <t>Диклофенак (с79)</t>
  </si>
  <si>
    <t>08-20-507</t>
  </si>
  <si>
    <t>Ибупрофен (с78)</t>
  </si>
  <si>
    <t>08-20-508</t>
  </si>
  <si>
    <t>Индометацин (с93)</t>
  </si>
  <si>
    <t>08-20-511</t>
  </si>
  <si>
    <t>Напроксен (с110)</t>
  </si>
  <si>
    <t>08-20-512</t>
  </si>
  <si>
    <t>Прилокаин (цитанест) (с100)</t>
  </si>
  <si>
    <t>08-20-513</t>
  </si>
  <si>
    <t>Прокаин (новокаин) (с83)</t>
  </si>
  <si>
    <t>08-20-514</t>
  </si>
  <si>
    <t>Фенацетин (с111)</t>
  </si>
  <si>
    <t>08-20-515</t>
  </si>
  <si>
    <t>Ацетилсалициловая кислота (с51)</t>
  </si>
  <si>
    <t>08-20-516</t>
  </si>
  <si>
    <t>Парацетамол (с85)</t>
  </si>
  <si>
    <t>08-20-517</t>
  </si>
  <si>
    <t>Пиразолон (с52)</t>
  </si>
  <si>
    <t>08-20-519</t>
  </si>
  <si>
    <t>Стрептомицин (с66)</t>
  </si>
  <si>
    <t>08-20-521</t>
  </si>
  <si>
    <t>Сульфаметоксазол (с58)</t>
  </si>
  <si>
    <t>08-20-522</t>
  </si>
  <si>
    <t>Тетрациклин (с59)</t>
  </si>
  <si>
    <t>08-20-523</t>
  </si>
  <si>
    <t>Триметоприм (с57)</t>
  </si>
  <si>
    <t>08-20-524</t>
  </si>
  <si>
    <t>Цефалоспорин (с55)</t>
  </si>
  <si>
    <t>08-20-525</t>
  </si>
  <si>
    <t>Эритромицин (с61)</t>
  </si>
  <si>
    <t>08-20-526</t>
  </si>
  <si>
    <t>Пироксикам (с77)</t>
  </si>
  <si>
    <t>08-20-527</t>
  </si>
  <si>
    <t>Тартразин (c112)</t>
  </si>
  <si>
    <t>08-20-528</t>
  </si>
  <si>
    <t>Теофиллин/Аминофиллин (с81)</t>
  </si>
  <si>
    <t>08-20-529</t>
  </si>
  <si>
    <t>Ципрофлоксацин (с108)</t>
  </si>
  <si>
    <t>Молекулярно-генетические исследования</t>
  </si>
  <si>
    <t>10-01-002</t>
  </si>
  <si>
    <t>Определение кариотипа</t>
  </si>
  <si>
    <t>Кровь гепарин</t>
  </si>
  <si>
    <t>15-21</t>
  </si>
  <si>
    <t>Сердечно-сосудистая система, тромбозы</t>
  </si>
  <si>
    <t>10-13-005</t>
  </si>
  <si>
    <r>
      <t xml:space="preserve">Определение генетически опосредованного риска возникновения тромбофилических состояний </t>
    </r>
    <r>
      <rPr>
        <sz val="8"/>
        <rFont val="Pragmatica"/>
        <family val="2"/>
      </rPr>
      <t xml:space="preserve">Определение вариантов в генах F2 (20210G&gt;A), F5 (1691G&gt;A, Leiden), MTHFR (C677T), F7(10976G&gt;A), F13(G&gt;T), FGB(455G&gt;A), ITGA2(807C&gt;T), PAI-1(6755G&gt;4G), MTR (2756A&gt;G), MTHFR(1298A&gt;C), MTRR(66A&gt;G). </t>
    </r>
  </si>
  <si>
    <t>Фармакогенетика</t>
  </si>
  <si>
    <t>10-03-085</t>
  </si>
  <si>
    <t>Фармакогенетика. Варфарин. 
Определение полиморфизмов, ассоциированных с метаболизмом варфарина (4 полиморфизма: CYP2C9 (430 C&gt;T (Arg144Cys)), CYP2C9 (1075 A&gt;C (Ile359Leu)), CYP4F2 (1347 C&gt;T (Val433Met)), VKORC1 (-1639 G&gt;A))</t>
  </si>
  <si>
    <t>06-01-100</t>
  </si>
  <si>
    <r>
      <t xml:space="preserve">Чувствительность к терапии гепатита С
</t>
    </r>
    <r>
      <rPr>
        <sz val="8"/>
        <color indexed="8"/>
        <rFont val="Pragmatica"/>
        <family val="2"/>
      </rPr>
      <t xml:space="preserve"> IL28В С&gt;Т (Интерлейкин 28b, полиморфизм rs 12979860), IL28В T&gt;G (Интерлейкин 28b, полиморфизм rs 8099917). </t>
    </r>
  </si>
  <si>
    <t>Кровь с ЭДТА</t>
  </si>
  <si>
    <t>980</t>
  </si>
  <si>
    <t>Наследственные заболевания</t>
  </si>
  <si>
    <t>10-01-470</t>
  </si>
  <si>
    <t>Синдром Жильбера. 
Определение инсерции (варианта UGT1A1*28) в промоторной области гена UGT1A1 (UGT1A1*28; 7-TA insertion in promoter)</t>
  </si>
  <si>
    <t>Определение генетически опосредованного риска развития сахарного диабета 1 типа</t>
  </si>
  <si>
    <t>10-14-005</t>
  </si>
  <si>
    <t>Определение варианта в гене PTPN22 (Arg620Trp; R620W) (сахарный диабет 1 типа, ревматоидный артрит)</t>
  </si>
  <si>
    <t>10-14-010</t>
  </si>
  <si>
    <t>Риск развития сахарного диабета 1 типа. Определение полиморфизмов, ассоциированных с развитием гемохроматоза (5 полиморфизмов: PTPN22 (Arg620Trp; R620W), UBASH3A (rs11203203), UBASH3A (rs2839511), VDR (b/B; BsmI Polymorphism), VDR (ApaI Polymorphism))</t>
  </si>
  <si>
    <t>Определение генетически опосредованного риска развития сахарного диабета 2 типа</t>
  </si>
  <si>
    <t>10-14-015</t>
  </si>
  <si>
    <t>Определение вариантов в генах TCF7L2 (RS 7903146: IVS3C&gt;T), PPARG (Pro12Ala; P12A), ADIPOQ (G276T)</t>
  </si>
  <si>
    <t>Непереносимость лактозы</t>
  </si>
  <si>
    <t>10-01-500</t>
  </si>
  <si>
    <t>Генетика метаболизма лактозы. Определение полиморфизмов, ассоциированных с нарушениями обмена лактозы (MCM6 (-13910 T&gt;C))</t>
  </si>
  <si>
    <t>ОНКОЛОГИЧЕСКИЙ РИСК</t>
  </si>
  <si>
    <t>Определение генетически опосредованного риска развития опухолей молочной железы и яичников</t>
  </si>
  <si>
    <t>10-14-020</t>
  </si>
  <si>
    <r>
      <t xml:space="preserve">Опухоли молочной железы - BRCA. </t>
    </r>
    <r>
      <rPr>
        <sz val="8"/>
        <rFont val="Pragmatica"/>
        <family val="2"/>
      </rPr>
      <t>Определение полиморфизмов генов BRCA1 и BRCA 2 (8 полиморфизмов: BRCA1 (185delAG, 4153delA, 5382insC, 3819delGTAAA, 3875delGTCT, 300T&gt;G(Cys61Gly), 2080delA), BRCA2 (6174delT))</t>
    </r>
  </si>
  <si>
    <t>10-14-025</t>
  </si>
  <si>
    <r>
      <t>Опухоли молочной железы и яичников - расширенный комлекс:</t>
    </r>
    <r>
      <rPr>
        <sz val="8"/>
        <rFont val="Pragmatica"/>
        <family val="2"/>
      </rPr>
      <t xml:space="preserve"> определение мутаций в генах BRCA1/2, FGFR2 и СНЕК2 
(21 полиморфизм: BRCA1 ((185DelAG; 65Del), (5382InsC), (4153DelA; 4154DelA), (A1708E/V; Ala1708Glu/Val), (Arg1699Trp; R1699W), (C61G; Cys61Gly; C61G/R; Cys61Gly/Arg)), BRCA2 ((6174DelT), (Asn372His; N372H), (Asn991Asp; N991D)), CHEK2 ((Ile157Thr; I157T), (1-bp Del, 1100C; 1100DelC), (Pro85Leu; P85L), (Arg181His; R181H), (Glu239Lys/Ter; E239K/X), (Arg181Cys; R181C)), FGFR2 ((rs1219648), (rs2981578), (rs7895676), (rs2981582), (rs3135718), (rs2981579)))</t>
    </r>
  </si>
  <si>
    <t>Заключение по генетическим исследованиям</t>
  </si>
  <si>
    <t>03-00-001</t>
  </si>
  <si>
    <t>Аналитическое заключение врача-генетика по одному профилю</t>
  </si>
  <si>
    <t>-</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</si>
</sst>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
    <numFmt numFmtId="165" formatCode="#,##0.00_р_."/>
    <numFmt numFmtId="166" formatCode="mm/yy"/>
    <numFmt numFmtId="167" formatCode="_-* #,##0.00&quot;р.&quot;_-;\-* #,##0.00&quot;р.&quot;_-;_-* \-??&quot;р.&quot;_-;_-@_-"/>
    <numFmt numFmtId="168" formatCode="dd/mm/yy"/>
    <numFmt numFmtId="169" formatCode="_-* #,##0.00_р_._-;\-* #,##0.00_р_._-;_-* \-??_р_._-;_-@_-"/>
  </numFmts>
  <fonts count="69">
    <font>
      <sz val="10"/>
      <name val="Arial"/>
      <family val="2"/>
    </font>
    <font>
      <b/>
      <sz val="13"/>
      <color indexed="8"/>
      <name val="Arial"/>
      <family val="2"/>
    </font>
    <font>
      <sz val="10"/>
      <color indexed="8"/>
      <name val="Arial"/>
      <family val="2"/>
    </font>
    <font>
      <sz val="7"/>
      <color indexed="8"/>
      <name val="Arial"/>
      <family val="2"/>
    </font>
    <font>
      <sz val="12"/>
      <color indexed="8"/>
      <name val="Arial"/>
      <family val="2"/>
    </font>
    <font>
      <sz val="11"/>
      <color indexed="8"/>
      <name val="Calibri"/>
      <family val="2"/>
    </font>
    <font>
      <sz val="8"/>
      <name val="Pragmatica"/>
      <family val="2"/>
    </font>
    <font>
      <sz val="10"/>
      <name val="Pragmatica"/>
      <family val="2"/>
    </font>
    <font>
      <sz val="10"/>
      <color indexed="10"/>
      <name val="Pragmatica"/>
      <family val="2"/>
    </font>
    <font>
      <b/>
      <sz val="10"/>
      <name val="Arial"/>
      <family val="2"/>
    </font>
    <font>
      <b/>
      <sz val="10"/>
      <name val="Times New Roman"/>
      <family val="1"/>
    </font>
    <font>
      <b/>
      <sz val="10"/>
      <name val="Pragmatica"/>
      <family val="2"/>
    </font>
    <font>
      <sz val="8"/>
      <color indexed="10"/>
      <name val="Pragmatica"/>
      <family val="2"/>
    </font>
    <font>
      <b/>
      <sz val="8"/>
      <name val="Arial"/>
      <family val="2"/>
    </font>
    <font>
      <b/>
      <sz val="12"/>
      <name val="Arial"/>
      <family val="2"/>
    </font>
    <font>
      <b/>
      <sz val="6"/>
      <name val="Arial"/>
      <family val="2"/>
    </font>
    <font>
      <b/>
      <sz val="8"/>
      <name val="Arial Cyr"/>
      <family val="2"/>
    </font>
    <font>
      <sz val="7"/>
      <name val="Arial"/>
      <family val="2"/>
    </font>
    <font>
      <sz val="10"/>
      <name val="Arial Cyr"/>
      <family val="2"/>
    </font>
    <font>
      <sz val="8"/>
      <name val="Arial"/>
      <family val="2"/>
    </font>
    <font>
      <b/>
      <sz val="7"/>
      <name val="Arial"/>
      <family val="2"/>
    </font>
    <font>
      <b/>
      <sz val="8"/>
      <color indexed="8"/>
      <name val="Arial"/>
      <family val="2"/>
    </font>
    <font>
      <sz val="8"/>
      <color indexed="8"/>
      <name val="Pragmatica"/>
      <family val="2"/>
    </font>
    <font>
      <b/>
      <sz val="8"/>
      <color indexed="8"/>
      <name val="Pragmatica"/>
      <family val="2"/>
    </font>
    <font>
      <sz val="7"/>
      <name val="Pragmatica"/>
      <family val="2"/>
    </font>
    <font>
      <b/>
      <sz val="8"/>
      <name val="Pragmatica"/>
      <family val="2"/>
    </font>
    <font>
      <b/>
      <sz val="7"/>
      <name val="Pragmatica"/>
      <family val="2"/>
    </font>
    <font>
      <u val="single"/>
      <sz val="7"/>
      <name val="Arial"/>
      <family val="2"/>
    </font>
    <font>
      <b/>
      <u val="single"/>
      <sz val="7"/>
      <name val="Arial"/>
      <family val="2"/>
    </font>
    <font>
      <sz val="8"/>
      <color indexed="8"/>
      <name val="Arial"/>
      <family val="2"/>
    </font>
    <font>
      <sz val="7"/>
      <color indexed="9"/>
      <name val="Arial"/>
      <family val="2"/>
    </font>
    <font>
      <b/>
      <sz val="8"/>
      <color indexed="9"/>
      <name val="Arial"/>
      <family val="2"/>
    </font>
    <font>
      <b/>
      <sz val="9"/>
      <name val="Arial"/>
      <family val="2"/>
    </font>
    <font>
      <sz val="9"/>
      <name val="Arial"/>
      <family val="2"/>
    </font>
    <font>
      <b/>
      <sz val="11"/>
      <color indexed="8"/>
      <name val="Arial"/>
      <family val="2"/>
    </font>
    <font>
      <b/>
      <sz val="12"/>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2" fontId="5" fillId="0" borderId="0">
      <alignment/>
      <protection/>
    </xf>
    <xf numFmtId="0" fontId="1" fillId="20" borderId="0">
      <alignment horizontal="center" vertical="top"/>
      <protection/>
    </xf>
    <xf numFmtId="0" fontId="2" fillId="20" borderId="0">
      <alignment horizontal="left" vertical="top"/>
      <protection/>
    </xf>
    <xf numFmtId="0" fontId="3" fillId="0" borderId="0">
      <alignment horizontal="center" vertical="top"/>
      <protection/>
    </xf>
    <xf numFmtId="0" fontId="4" fillId="20" borderId="0">
      <alignment horizontal="left" vertical="top"/>
      <protection/>
    </xf>
    <xf numFmtId="0" fontId="2" fillId="20" borderId="0">
      <alignment horizontal="right" vertical="top"/>
      <protection/>
    </xf>
    <xf numFmtId="0" fontId="2" fillId="20" borderId="0">
      <alignment horizontal="right" vertical="top"/>
      <protection/>
    </xf>
    <xf numFmtId="0" fontId="2" fillId="20" borderId="0">
      <alignment horizontal="left" vertical="top"/>
      <protection/>
    </xf>
    <xf numFmtId="0" fontId="2" fillId="20" borderId="0">
      <alignment horizontal="left" vertical="top"/>
      <protection/>
    </xf>
    <xf numFmtId="0" fontId="2" fillId="20" borderId="0">
      <alignment horizontal="right" vertical="top"/>
      <protection/>
    </xf>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0" fontId="56" fillId="28" borderId="1" applyNumberFormat="0" applyAlignment="0" applyProtection="0"/>
    <xf numFmtId="167" fontId="18" fillId="0" borderId="0" applyFill="0" applyBorder="0" applyAlignment="0" applyProtection="0"/>
    <xf numFmtId="42" fontId="0" fillId="0" borderId="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9" borderId="7" applyNumberFormat="0" applyAlignment="0" applyProtection="0"/>
    <xf numFmtId="0" fontId="62" fillId="0" borderId="0" applyNumberFormat="0" applyFill="0" applyBorder="0" applyAlignment="0" applyProtection="0"/>
    <xf numFmtId="0" fontId="63" fillId="30"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4" fillId="31" borderId="0" applyNumberFormat="0" applyBorder="0" applyAlignment="0" applyProtection="0"/>
    <xf numFmtId="0" fontId="65" fillId="0" borderId="0" applyNumberFormat="0" applyFill="0" applyBorder="0" applyAlignment="0" applyProtection="0"/>
    <xf numFmtId="0" fontId="0" fillId="32" borderId="8" applyNumberFormat="0" applyFont="0" applyAlignment="0" applyProtection="0"/>
    <xf numFmtId="9" fontId="0" fillId="0" borderId="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69" fontId="0" fillId="0" borderId="0" applyFill="0" applyBorder="0" applyAlignment="0" applyProtection="0"/>
    <xf numFmtId="41" fontId="0" fillId="0" borderId="0" applyFill="0" applyBorder="0" applyAlignment="0" applyProtection="0"/>
    <xf numFmtId="164" fontId="5" fillId="0" borderId="0" applyFill="0" applyBorder="0" applyAlignment="0" applyProtection="0"/>
    <xf numFmtId="0" fontId="68" fillId="33" borderId="0" applyNumberFormat="0" applyBorder="0" applyAlignment="0" applyProtection="0"/>
  </cellStyleXfs>
  <cellXfs count="125">
    <xf numFmtId="0" fontId="0" fillId="0" borderId="0" xfId="0" applyAlignment="1">
      <alignment/>
    </xf>
    <xf numFmtId="0" fontId="6" fillId="0" borderId="0" xfId="0" applyFont="1" applyFill="1" applyAlignment="1">
      <alignment/>
    </xf>
    <xf numFmtId="0" fontId="7" fillId="0" borderId="0" xfId="0" applyFont="1" applyFill="1" applyAlignment="1">
      <alignment/>
    </xf>
    <xf numFmtId="49" fontId="7" fillId="0" borderId="0" xfId="0" applyNumberFormat="1" applyFont="1" applyFill="1" applyAlignment="1">
      <alignment horizontal="center" vertical="center"/>
    </xf>
    <xf numFmtId="0" fontId="8" fillId="0" borderId="0" xfId="0" applyFont="1" applyFill="1" applyAlignment="1">
      <alignment/>
    </xf>
    <xf numFmtId="0" fontId="9" fillId="0" borderId="0" xfId="0" applyFont="1" applyFill="1" applyAlignment="1">
      <alignment horizontal="right"/>
    </xf>
    <xf numFmtId="0" fontId="9" fillId="0" borderId="0" xfId="0" applyFont="1" applyFill="1" applyAlignment="1">
      <alignment/>
    </xf>
    <xf numFmtId="0" fontId="10" fillId="0" borderId="0" xfId="0" applyFont="1" applyFill="1" applyBorder="1" applyAlignment="1">
      <alignment horizontal="right" vertical="center"/>
    </xf>
    <xf numFmtId="0" fontId="11" fillId="0" borderId="0" xfId="0" applyFont="1" applyFill="1" applyAlignment="1">
      <alignment horizontal="center"/>
    </xf>
    <xf numFmtId="0" fontId="12" fillId="0" borderId="0" xfId="0" applyFont="1" applyFill="1" applyAlignment="1">
      <alignment/>
    </xf>
    <xf numFmtId="0" fontId="13"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15" fillId="0" borderId="10" xfId="0"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165" fontId="16" fillId="0" borderId="10" xfId="0" applyNumberFormat="1" applyFont="1" applyFill="1" applyBorder="1" applyAlignment="1">
      <alignment horizontal="center" vertical="center" wrapText="1"/>
    </xf>
    <xf numFmtId="166"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13" fillId="0" borderId="10" xfId="0" applyFont="1" applyFill="1" applyBorder="1" applyAlignment="1">
      <alignment horizontal="left" vertical="top"/>
    </xf>
    <xf numFmtId="0" fontId="9" fillId="0" borderId="10" xfId="0" applyFont="1" applyFill="1" applyBorder="1" applyAlignment="1">
      <alignment horizontal="left" vertical="top"/>
    </xf>
    <xf numFmtId="0" fontId="17" fillId="0" borderId="10" xfId="0" applyFont="1" applyFill="1" applyBorder="1" applyAlignment="1">
      <alignment horizontal="center" vertical="top" wrapText="1"/>
    </xf>
    <xf numFmtId="49" fontId="17" fillId="0" borderId="10" xfId="0" applyNumberFormat="1" applyFont="1" applyFill="1" applyBorder="1" applyAlignment="1">
      <alignment horizontal="center" vertical="center" wrapText="1"/>
    </xf>
    <xf numFmtId="165" fontId="16" fillId="0" borderId="10" xfId="52" applyNumberFormat="1" applyFont="1" applyFill="1" applyBorder="1" applyAlignment="1" applyProtection="1">
      <alignment horizontal="center" vertical="center" wrapText="1"/>
      <protection/>
    </xf>
    <xf numFmtId="0" fontId="19" fillId="0" borderId="10" xfId="0" applyFont="1" applyFill="1" applyBorder="1" applyAlignment="1">
      <alignment horizontal="left" vertical="top"/>
    </xf>
    <xf numFmtId="0" fontId="19" fillId="0" borderId="10" xfId="0" applyFont="1" applyFill="1" applyBorder="1" applyAlignment="1">
      <alignment vertical="top" wrapText="1"/>
    </xf>
    <xf numFmtId="0" fontId="7" fillId="0" borderId="0" xfId="0" applyFont="1" applyFill="1" applyAlignment="1">
      <alignment horizontal="center" vertical="top"/>
    </xf>
    <xf numFmtId="0" fontId="14" fillId="0" borderId="10" xfId="0" applyFont="1" applyFill="1" applyBorder="1" applyAlignment="1">
      <alignment horizontal="left" vertical="top"/>
    </xf>
    <xf numFmtId="49" fontId="20"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left" vertical="top"/>
    </xf>
    <xf numFmtId="0" fontId="13" fillId="0" borderId="10" xfId="0" applyFont="1" applyFill="1" applyBorder="1" applyAlignment="1">
      <alignment vertical="top" wrapText="1"/>
    </xf>
    <xf numFmtId="49"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0" fontId="9" fillId="0" borderId="10" xfId="0" applyFont="1" applyFill="1" applyBorder="1" applyAlignment="1">
      <alignment vertical="top"/>
    </xf>
    <xf numFmtId="0" fontId="17" fillId="0" borderId="10" xfId="0" applyFont="1" applyFill="1" applyBorder="1" applyAlignment="1">
      <alignment vertical="top"/>
    </xf>
    <xf numFmtId="0" fontId="17"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0" fontId="9" fillId="0" borderId="10" xfId="0" applyFont="1" applyFill="1" applyBorder="1" applyAlignment="1">
      <alignment vertical="top" wrapText="1"/>
    </xf>
    <xf numFmtId="0" fontId="19" fillId="0" borderId="10" xfId="0" applyFont="1" applyFill="1" applyBorder="1" applyAlignment="1">
      <alignment horizontal="left" vertical="top" wrapText="1"/>
    </xf>
    <xf numFmtId="49" fontId="9"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top"/>
    </xf>
    <xf numFmtId="0" fontId="14" fillId="0" borderId="10" xfId="0" applyFont="1" applyFill="1" applyBorder="1" applyAlignment="1">
      <alignment vertical="top"/>
    </xf>
    <xf numFmtId="0" fontId="19" fillId="0" borderId="10" xfId="0" applyFont="1" applyFill="1" applyBorder="1" applyAlignment="1">
      <alignment vertical="top"/>
    </xf>
    <xf numFmtId="0" fontId="21" fillId="0" borderId="10" xfId="0" applyNumberFormat="1" applyFont="1" applyFill="1" applyBorder="1" applyAlignment="1" applyProtection="1">
      <alignment horizontal="left" vertical="top" wrapText="1"/>
      <protection/>
    </xf>
    <xf numFmtId="2" fontId="23"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vertical="top"/>
    </xf>
    <xf numFmtId="0" fontId="23" fillId="0" borderId="10" xfId="0" applyNumberFormat="1" applyFont="1" applyFill="1" applyBorder="1" applyAlignment="1" applyProtection="1">
      <alignment horizontal="left" vertical="top" wrapText="1"/>
      <protection/>
    </xf>
    <xf numFmtId="49" fontId="24" fillId="0" borderId="10" xfId="0" applyNumberFormat="1" applyFont="1" applyFill="1" applyBorder="1" applyAlignment="1">
      <alignment horizontal="center" vertical="top" wrapText="1"/>
    </xf>
    <xf numFmtId="49" fontId="24"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xf>
    <xf numFmtId="0" fontId="11" fillId="0" borderId="10" xfId="0" applyFont="1" applyFill="1" applyBorder="1" applyAlignment="1">
      <alignment horizontal="left" vertical="top" wrapText="1"/>
    </xf>
    <xf numFmtId="0" fontId="24" fillId="0" borderId="10" xfId="0" applyFont="1" applyFill="1" applyBorder="1" applyAlignment="1">
      <alignment horizontal="center" vertical="top" wrapText="1"/>
    </xf>
    <xf numFmtId="49" fontId="26" fillId="0" borderId="10" xfId="0" applyNumberFormat="1" applyFont="1" applyFill="1" applyBorder="1" applyAlignment="1">
      <alignment horizontal="center" vertical="center" wrapText="1"/>
    </xf>
    <xf numFmtId="168" fontId="13" fillId="0" borderId="10" xfId="0" applyNumberFormat="1" applyFont="1" applyFill="1" applyBorder="1" applyAlignment="1">
      <alignment horizontal="left" vertical="top"/>
    </xf>
    <xf numFmtId="168" fontId="19" fillId="0" borderId="10" xfId="0" applyNumberFormat="1" applyFont="1" applyFill="1" applyBorder="1" applyAlignment="1">
      <alignment horizontal="left" vertical="top"/>
    </xf>
    <xf numFmtId="49" fontId="19" fillId="0" borderId="10" xfId="0" applyNumberFormat="1" applyFont="1" applyFill="1" applyBorder="1" applyAlignment="1">
      <alignment horizontal="left" vertical="top" wrapText="1"/>
    </xf>
    <xf numFmtId="49" fontId="19" fillId="0" borderId="10" xfId="0" applyNumberFormat="1" applyFont="1" applyFill="1" applyBorder="1" applyAlignment="1">
      <alignment horizontal="justify" vertical="top" wrapText="1"/>
    </xf>
    <xf numFmtId="0" fontId="27" fillId="0" borderId="10" xfId="0" applyFont="1" applyFill="1" applyBorder="1" applyAlignment="1">
      <alignment horizontal="center" vertical="top" wrapText="1"/>
    </xf>
    <xf numFmtId="49" fontId="28" fillId="0" borderId="10" xfId="0" applyNumberFormat="1" applyFont="1" applyFill="1" applyBorder="1" applyAlignment="1">
      <alignment horizontal="center" vertical="center" wrapText="1"/>
    </xf>
    <xf numFmtId="0" fontId="29" fillId="0" borderId="10" xfId="0" applyFont="1" applyFill="1" applyBorder="1" applyAlignment="1">
      <alignment vertical="top" wrapText="1"/>
    </xf>
    <xf numFmtId="0" fontId="14" fillId="0" borderId="10" xfId="0" applyFont="1" applyFill="1" applyBorder="1" applyAlignment="1">
      <alignment horizontal="left" vertical="top" wrapText="1" shrinkToFit="1"/>
    </xf>
    <xf numFmtId="0" fontId="17" fillId="0" borderId="10" xfId="0" applyFont="1" applyFill="1" applyBorder="1" applyAlignment="1">
      <alignment horizontal="center" vertical="top" wrapText="1" shrinkToFit="1"/>
    </xf>
    <xf numFmtId="49" fontId="17" fillId="0" borderId="10" xfId="0" applyNumberFormat="1" applyFont="1" applyFill="1" applyBorder="1" applyAlignment="1">
      <alignment horizontal="center" vertical="center" wrapText="1" shrinkToFit="1"/>
    </xf>
    <xf numFmtId="0" fontId="19" fillId="0" borderId="10" xfId="0" applyFont="1" applyFill="1" applyBorder="1" applyAlignment="1">
      <alignment horizontal="justify" vertical="top" wrapText="1"/>
    </xf>
    <xf numFmtId="49" fontId="17" fillId="0" borderId="10" xfId="0" applyNumberFormat="1" applyFont="1" applyFill="1" applyBorder="1" applyAlignment="1">
      <alignment horizontal="center" vertical="top"/>
    </xf>
    <xf numFmtId="0" fontId="30" fillId="0" borderId="10" xfId="0" applyFont="1" applyFill="1" applyBorder="1" applyAlignment="1">
      <alignment vertical="top" wrapText="1"/>
    </xf>
    <xf numFmtId="49" fontId="31" fillId="0" borderId="10" xfId="0" applyNumberFormat="1" applyFont="1" applyFill="1" applyBorder="1" applyAlignment="1">
      <alignment horizontal="center" vertical="center" wrapText="1"/>
    </xf>
    <xf numFmtId="0" fontId="17" fillId="0" borderId="10" xfId="0" applyFont="1" applyFill="1" applyBorder="1" applyAlignment="1">
      <alignment vertical="top" wrapText="1"/>
    </xf>
    <xf numFmtId="49" fontId="17" fillId="0" borderId="10" xfId="86" applyNumberFormat="1" applyFont="1" applyFill="1" applyBorder="1" applyAlignment="1" applyProtection="1">
      <alignment horizontal="center" vertical="center"/>
      <protection/>
    </xf>
    <xf numFmtId="0" fontId="19" fillId="0" borderId="10" xfId="0" applyFont="1" applyFill="1" applyBorder="1" applyAlignment="1">
      <alignment horizontal="justify" vertical="top"/>
    </xf>
    <xf numFmtId="2" fontId="3" fillId="0" borderId="10" xfId="33" applyFont="1" applyFill="1" applyBorder="1" applyAlignment="1">
      <alignment horizontal="center" vertical="top" wrapText="1"/>
      <protection/>
    </xf>
    <xf numFmtId="49" fontId="3" fillId="0" borderId="10" xfId="33" applyNumberFormat="1" applyFont="1" applyFill="1" applyBorder="1" applyAlignment="1">
      <alignment horizontal="center" vertical="center" wrapText="1"/>
      <protection/>
    </xf>
    <xf numFmtId="0" fontId="13" fillId="0" borderId="10" xfId="0" applyFont="1" applyFill="1" applyBorder="1" applyAlignment="1">
      <alignment horizontal="justify" vertical="top" wrapText="1"/>
    </xf>
    <xf numFmtId="49" fontId="17" fillId="0" borderId="10" xfId="0" applyNumberFormat="1" applyFont="1" applyFill="1" applyBorder="1" applyAlignment="1">
      <alignment horizontal="center" vertical="center"/>
    </xf>
    <xf numFmtId="0" fontId="9" fillId="0" borderId="10" xfId="0" applyFont="1" applyFill="1" applyBorder="1" applyAlignment="1">
      <alignment horizontal="justify" vertical="top" wrapText="1"/>
    </xf>
    <xf numFmtId="49" fontId="3" fillId="0" borderId="10" xfId="0" applyNumberFormat="1" applyFont="1" applyFill="1" applyBorder="1" applyAlignment="1">
      <alignment horizontal="center" vertical="center"/>
    </xf>
    <xf numFmtId="0" fontId="17" fillId="0" borderId="10" xfId="0" applyFont="1" applyFill="1" applyBorder="1" applyAlignment="1">
      <alignment horizontal="center" vertical="top"/>
    </xf>
    <xf numFmtId="2" fontId="19" fillId="0" borderId="10" xfId="0" applyNumberFormat="1" applyFont="1" applyFill="1" applyBorder="1" applyAlignment="1">
      <alignment horizontal="left" vertical="top" wrapText="1"/>
    </xf>
    <xf numFmtId="2" fontId="19" fillId="0" borderId="10" xfId="0" applyNumberFormat="1" applyFont="1" applyFill="1" applyBorder="1" applyAlignment="1">
      <alignment horizontal="justify" vertical="top" wrapText="1"/>
    </xf>
    <xf numFmtId="2" fontId="19" fillId="0" borderId="10" xfId="0" applyNumberFormat="1" applyFont="1" applyFill="1" applyBorder="1" applyAlignment="1">
      <alignment horizontal="left" vertical="top"/>
    </xf>
    <xf numFmtId="49" fontId="19" fillId="0" borderId="10" xfId="33" applyNumberFormat="1" applyFont="1" applyFill="1" applyBorder="1" applyAlignment="1">
      <alignment horizontal="left" vertical="top" wrapText="1"/>
      <protection/>
    </xf>
    <xf numFmtId="2" fontId="19" fillId="0" borderId="10" xfId="33" applyNumberFormat="1" applyFont="1" applyFill="1" applyBorder="1" applyAlignment="1">
      <alignment horizontal="justify" vertical="top" wrapText="1"/>
      <protection/>
    </xf>
    <xf numFmtId="2" fontId="19" fillId="0" borderId="10" xfId="33" applyNumberFormat="1" applyFont="1" applyFill="1" applyBorder="1" applyAlignment="1">
      <alignment horizontal="left" vertical="top" wrapText="1"/>
      <protection/>
    </xf>
    <xf numFmtId="49" fontId="17" fillId="0" borderId="10" xfId="33" applyNumberFormat="1" applyFont="1" applyFill="1" applyBorder="1" applyAlignment="1">
      <alignment horizontal="center" vertical="center" wrapText="1"/>
      <protection/>
    </xf>
    <xf numFmtId="49" fontId="17" fillId="0" borderId="10" xfId="72" applyNumberFormat="1" applyFont="1" applyFill="1" applyBorder="1" applyAlignment="1">
      <alignment horizontal="center" vertical="center" wrapText="1"/>
      <protection/>
    </xf>
    <xf numFmtId="49" fontId="19" fillId="0" borderId="10" xfId="72" applyNumberFormat="1" applyFont="1" applyFill="1" applyBorder="1" applyAlignment="1">
      <alignment horizontal="left" vertical="top"/>
      <protection/>
    </xf>
    <xf numFmtId="49" fontId="19" fillId="0" borderId="10" xfId="72" applyNumberFormat="1" applyFont="1" applyFill="1" applyBorder="1" applyAlignment="1">
      <alignment horizontal="justify" vertical="top"/>
      <protection/>
    </xf>
    <xf numFmtId="49" fontId="17" fillId="0" borderId="10" xfId="72" applyNumberFormat="1" applyFont="1" applyFill="1" applyBorder="1" applyAlignment="1">
      <alignment horizontal="center" vertical="top" wrapText="1"/>
      <protection/>
    </xf>
    <xf numFmtId="49" fontId="19" fillId="0" borderId="10" xfId="0" applyNumberFormat="1" applyFont="1" applyFill="1" applyBorder="1" applyAlignment="1">
      <alignment horizontal="justify" vertical="top"/>
    </xf>
    <xf numFmtId="0" fontId="32" fillId="0" borderId="10" xfId="0" applyFont="1" applyFill="1" applyBorder="1" applyAlignment="1">
      <alignment horizontal="left" vertical="top"/>
    </xf>
    <xf numFmtId="0" fontId="14" fillId="0" borderId="10" xfId="0" applyFont="1" applyFill="1" applyBorder="1" applyAlignment="1">
      <alignment vertical="top" wrapText="1"/>
    </xf>
    <xf numFmtId="0" fontId="17" fillId="0" borderId="10" xfId="0" applyNumberFormat="1" applyFont="1" applyFill="1" applyBorder="1" applyAlignment="1">
      <alignment horizontal="left" vertical="top" wrapText="1"/>
    </xf>
    <xf numFmtId="0" fontId="21" fillId="0" borderId="10" xfId="40" applyFont="1" applyFill="1" applyBorder="1" applyAlignment="1">
      <alignment horizontal="left" vertical="top" wrapText="1"/>
      <protection/>
    </xf>
    <xf numFmtId="0" fontId="17" fillId="0" borderId="10" xfId="0" applyFont="1" applyFill="1" applyBorder="1" applyAlignment="1">
      <alignment horizontal="left" vertical="top"/>
    </xf>
    <xf numFmtId="49" fontId="33" fillId="0" borderId="10" xfId="0" applyNumberFormat="1" applyFont="1" applyFill="1" applyBorder="1" applyAlignment="1">
      <alignment horizontal="center" vertical="center"/>
    </xf>
    <xf numFmtId="0" fontId="29" fillId="0" borderId="10" xfId="40" applyFont="1" applyFill="1" applyBorder="1" applyAlignment="1">
      <alignment horizontal="left" vertical="top" wrapText="1"/>
      <protection/>
    </xf>
    <xf numFmtId="0" fontId="29" fillId="0" borderId="10" xfId="40" applyFont="1" applyFill="1" applyBorder="1" applyAlignment="1">
      <alignment vertical="top" wrapText="1"/>
      <protection/>
    </xf>
    <xf numFmtId="0" fontId="17" fillId="0" borderId="10" xfId="0" applyFont="1" applyFill="1" applyBorder="1" applyAlignment="1">
      <alignment horizontal="left" vertical="top" wrapText="1"/>
    </xf>
    <xf numFmtId="49" fontId="33" fillId="0" borderId="10" xfId="0" applyNumberFormat="1" applyFont="1" applyFill="1" applyBorder="1" applyAlignment="1">
      <alignment horizontal="center" vertical="center" wrapText="1"/>
    </xf>
    <xf numFmtId="14" fontId="29" fillId="0" borderId="10" xfId="0" applyNumberFormat="1" applyFont="1" applyFill="1" applyBorder="1" applyAlignment="1">
      <alignment horizontal="left" vertical="top"/>
    </xf>
    <xf numFmtId="0" fontId="29" fillId="0" borderId="10" xfId="0" applyFont="1" applyFill="1" applyBorder="1" applyAlignment="1">
      <alignment horizontal="left" vertical="top"/>
    </xf>
    <xf numFmtId="166" fontId="29" fillId="0" borderId="10" xfId="40" applyNumberFormat="1" applyFont="1" applyFill="1" applyBorder="1" applyAlignment="1">
      <alignment horizontal="left" vertical="top" wrapText="1"/>
      <protection/>
    </xf>
    <xf numFmtId="0" fontId="19" fillId="0" borderId="10" xfId="40" applyFont="1" applyFill="1" applyBorder="1" applyAlignment="1">
      <alignment horizontal="left" vertical="top" wrapText="1"/>
      <protection/>
    </xf>
    <xf numFmtId="0" fontId="19" fillId="0" borderId="10" xfId="40" applyFont="1" applyFill="1" applyBorder="1" applyAlignment="1">
      <alignment vertical="top" wrapText="1"/>
      <protection/>
    </xf>
    <xf numFmtId="0" fontId="19" fillId="0" borderId="10" xfId="0" applyFont="1" applyFill="1" applyBorder="1" applyAlignment="1">
      <alignment horizontal="center" vertical="top"/>
    </xf>
    <xf numFmtId="0" fontId="21" fillId="0" borderId="10" xfId="0" applyNumberFormat="1" applyFont="1" applyFill="1" applyBorder="1" applyAlignment="1" applyProtection="1">
      <alignment vertical="top" wrapText="1"/>
      <protection/>
    </xf>
    <xf numFmtId="0" fontId="19" fillId="34" borderId="10" xfId="0" applyFont="1" applyFill="1" applyBorder="1" applyAlignment="1">
      <alignment vertical="top"/>
    </xf>
    <xf numFmtId="0" fontId="21" fillId="34" borderId="10" xfId="0" applyNumberFormat="1" applyFont="1" applyFill="1" applyBorder="1" applyAlignment="1" applyProtection="1">
      <alignment horizontal="left" vertical="top" wrapText="1"/>
      <protection/>
    </xf>
    <xf numFmtId="49" fontId="17" fillId="34" borderId="10" xfId="0" applyNumberFormat="1" applyFont="1" applyFill="1" applyBorder="1" applyAlignment="1">
      <alignment horizontal="center" vertical="top" wrapText="1"/>
    </xf>
    <xf numFmtId="49" fontId="17" fillId="34" borderId="10" xfId="0" applyNumberFormat="1" applyFont="1" applyFill="1" applyBorder="1" applyAlignment="1">
      <alignment horizontal="center" vertical="center" wrapText="1"/>
    </xf>
    <xf numFmtId="2" fontId="23" fillId="34" borderId="10" xfId="0" applyNumberFormat="1" applyFont="1" applyFill="1" applyBorder="1" applyAlignment="1" applyProtection="1">
      <alignment horizontal="center" vertical="center" wrapText="1"/>
      <protection/>
    </xf>
    <xf numFmtId="0" fontId="7" fillId="0" borderId="0" xfId="0" applyFont="1" applyFill="1" applyAlignment="1">
      <alignment vertical="center"/>
    </xf>
    <xf numFmtId="0" fontId="34" fillId="0" borderId="10"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center" vertical="top" wrapText="1"/>
      <protection/>
    </xf>
    <xf numFmtId="49" fontId="19" fillId="34" borderId="10" xfId="0" applyNumberFormat="1" applyFont="1" applyFill="1" applyBorder="1" applyAlignment="1">
      <alignment horizontal="left" vertical="top" wrapText="1"/>
    </xf>
    <xf numFmtId="165" fontId="16" fillId="34" borderId="10" xfId="52"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vertical="top" wrapText="1"/>
      <protection/>
    </xf>
    <xf numFmtId="2" fontId="19" fillId="0" borderId="10" xfId="0" applyNumberFormat="1" applyFont="1" applyFill="1" applyBorder="1" applyAlignment="1" applyProtection="1">
      <alignment horizontal="left" vertical="top"/>
      <protection locked="0"/>
    </xf>
    <xf numFmtId="2" fontId="19" fillId="0" borderId="10" xfId="0" applyNumberFormat="1" applyFont="1" applyFill="1" applyBorder="1" applyAlignment="1" applyProtection="1">
      <alignment horizontal="left" vertical="top" wrapText="1"/>
      <protection locked="0"/>
    </xf>
    <xf numFmtId="2" fontId="19" fillId="0" borderId="10" xfId="0" applyNumberFormat="1" applyFont="1" applyFill="1" applyBorder="1" applyAlignment="1" applyProtection="1">
      <alignment horizontal="justify" vertical="top"/>
      <protection locked="0"/>
    </xf>
    <xf numFmtId="2" fontId="21" fillId="0" borderId="10" xfId="0" applyNumberFormat="1" applyFont="1" applyFill="1" applyBorder="1" applyAlignment="1">
      <alignment horizontal="center" vertical="top" wrapText="1"/>
    </xf>
    <xf numFmtId="2" fontId="35" fillId="0" borderId="10" xfId="0" applyNumberFormat="1" applyFont="1" applyFill="1" applyBorder="1" applyAlignment="1">
      <alignment horizontal="left" vertical="top" wrapText="1"/>
    </xf>
    <xf numFmtId="2"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top"/>
    </xf>
    <xf numFmtId="0" fontId="3" fillId="0" borderId="10" xfId="36" applyFont="1" applyFill="1" applyBorder="1" applyAlignment="1">
      <alignment horizontal="center" vertical="top" wrapText="1"/>
      <protection/>
    </xf>
    <xf numFmtId="49" fontId="21" fillId="0" borderId="10" xfId="0" applyNumberFormat="1" applyFont="1" applyFill="1" applyBorder="1" applyAlignment="1">
      <alignment horizontal="left" vertical="top" wrapText="1"/>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S0" xfId="34"/>
    <cellStyle name="S1" xfId="35"/>
    <cellStyle name="S13" xfId="36"/>
    <cellStyle name="S2" xfId="37"/>
    <cellStyle name="S3" xfId="38"/>
    <cellStyle name="S3 2" xfId="39"/>
    <cellStyle name="S4" xfId="40"/>
    <cellStyle name="S4 2" xfId="41"/>
    <cellStyle name="S5"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Обычный 10" xfId="62"/>
    <cellStyle name="Обычный 11" xfId="63"/>
    <cellStyle name="Обычный 12" xfId="64"/>
    <cellStyle name="Обычный 13" xfId="65"/>
    <cellStyle name="Обычный 14" xfId="66"/>
    <cellStyle name="Обычный 15" xfId="67"/>
    <cellStyle name="Обычный 16" xfId="68"/>
    <cellStyle name="Обычный 17" xfId="69"/>
    <cellStyle name="Обычный 18" xfId="70"/>
    <cellStyle name="Обычный 19" xfId="71"/>
    <cellStyle name="Обычный 2" xfId="72"/>
    <cellStyle name="Обычный 3" xfId="73"/>
    <cellStyle name="Обычный 4" xfId="74"/>
    <cellStyle name="Обычный 5" xfId="75"/>
    <cellStyle name="Обычный 6" xfId="76"/>
    <cellStyle name="Обычный 7" xfId="77"/>
    <cellStyle name="Обычный 8" xfId="78"/>
    <cellStyle name="Обычный 9" xfId="79"/>
    <cellStyle name="Плохой" xfId="80"/>
    <cellStyle name="Пояснение" xfId="81"/>
    <cellStyle name="Примечание" xfId="82"/>
    <cellStyle name="Percent" xfId="83"/>
    <cellStyle name="Связанная ячейка" xfId="84"/>
    <cellStyle name="Текст предупреждения" xfId="85"/>
    <cellStyle name="Comma" xfId="86"/>
    <cellStyle name="Comma [0]" xfId="87"/>
    <cellStyle name="Финансовый 2" xfId="88"/>
    <cellStyle name="Хороший"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979"/>
  <sheetViews>
    <sheetView tabSelected="1" zoomScale="189" zoomScaleNormal="189" zoomScalePageLayoutView="0" workbookViewId="0" topLeftCell="A644">
      <selection activeCell="G696" sqref="G696"/>
    </sheetView>
  </sheetViews>
  <sheetFormatPr defaultColWidth="9.140625" defaultRowHeight="12.75"/>
  <cols>
    <col min="1" max="1" width="9.421875" style="1" customWidth="1"/>
    <col min="2" max="2" width="65.00390625" style="2" customWidth="1"/>
    <col min="3" max="3" width="9.421875" style="2" customWidth="1"/>
    <col min="4" max="4" width="8.00390625" style="3" customWidth="1"/>
    <col min="5" max="5" width="8.00390625" style="4" customWidth="1"/>
    <col min="6" max="6" width="0" style="2" hidden="1" customWidth="1"/>
    <col min="7" max="16384" width="9.140625" style="2" customWidth="1"/>
  </cols>
  <sheetData>
    <row r="1" ht="12.75">
      <c r="E1" s="5" t="s">
        <v>0</v>
      </c>
    </row>
    <row r="2" ht="12.75">
      <c r="E2" s="5" t="s">
        <v>1</v>
      </c>
    </row>
    <row r="3" ht="12.75">
      <c r="E3" s="6"/>
    </row>
    <row r="4" ht="12.75">
      <c r="E4" s="5" t="s">
        <v>2</v>
      </c>
    </row>
    <row r="5" ht="12.75">
      <c r="E5" s="5" t="s">
        <v>3</v>
      </c>
    </row>
    <row r="6" ht="12.75">
      <c r="E6" s="6"/>
    </row>
    <row r="7" ht="12.75">
      <c r="E7" s="7" t="s">
        <v>4</v>
      </c>
    </row>
    <row r="8" ht="12.75">
      <c r="E8" s="7" t="s">
        <v>5</v>
      </c>
    </row>
    <row r="9" ht="12.75">
      <c r="E9" s="7" t="s">
        <v>6</v>
      </c>
    </row>
    <row r="10" ht="12.75">
      <c r="E10" s="7" t="s">
        <v>7</v>
      </c>
    </row>
    <row r="11" ht="12.75">
      <c r="E11" s="7"/>
    </row>
    <row r="12" ht="12.75">
      <c r="B12" s="8" t="s">
        <v>8</v>
      </c>
    </row>
    <row r="13" ht="12.75">
      <c r="B13" s="8" t="s">
        <v>9</v>
      </c>
    </row>
    <row r="14" ht="12.75">
      <c r="B14" s="8" t="s">
        <v>10</v>
      </c>
    </row>
    <row r="15" spans="4:6" ht="12.75">
      <c r="D15" s="9"/>
      <c r="E15" s="9"/>
      <c r="F15" s="1"/>
    </row>
    <row r="16" spans="1:6" s="16" customFormat="1" ht="24.75">
      <c r="A16" s="10" t="s">
        <v>11</v>
      </c>
      <c r="B16" s="11" t="s">
        <v>12</v>
      </c>
      <c r="C16" s="12" t="s">
        <v>13</v>
      </c>
      <c r="D16" s="13" t="s">
        <v>14</v>
      </c>
      <c r="E16" s="14" t="s">
        <v>15</v>
      </c>
      <c r="F16" s="15">
        <v>42064</v>
      </c>
    </row>
    <row r="17" spans="1:5" ht="12.75">
      <c r="A17" s="17" t="s">
        <v>16</v>
      </c>
      <c r="B17" s="18" t="s">
        <v>17</v>
      </c>
      <c r="C17" s="19"/>
      <c r="D17" s="20"/>
      <c r="E17" s="21"/>
    </row>
    <row r="18" spans="1:6" ht="12.75">
      <c r="A18" s="22" t="s">
        <v>18</v>
      </c>
      <c r="B18" s="23" t="s">
        <v>19</v>
      </c>
      <c r="C18" s="19"/>
      <c r="D18" s="20"/>
      <c r="E18" s="21">
        <v>140</v>
      </c>
      <c r="F18" s="24">
        <f aca="true" t="shared" si="0" ref="F18:F49">E18*1.15</f>
        <v>161</v>
      </c>
    </row>
    <row r="19" spans="1:6" ht="12.75">
      <c r="A19" s="22" t="s">
        <v>20</v>
      </c>
      <c r="B19" s="23" t="s">
        <v>21</v>
      </c>
      <c r="C19" s="19"/>
      <c r="D19" s="20"/>
      <c r="E19" s="21">
        <v>90</v>
      </c>
      <c r="F19" s="24">
        <f t="shared" si="0"/>
        <v>103.49999999999999</v>
      </c>
    </row>
    <row r="20" spans="1:6" ht="12.75">
      <c r="A20" s="22" t="s">
        <v>22</v>
      </c>
      <c r="B20" s="23" t="s">
        <v>23</v>
      </c>
      <c r="C20" s="19"/>
      <c r="D20" s="20"/>
      <c r="E20" s="21">
        <v>230</v>
      </c>
      <c r="F20" s="24">
        <f t="shared" si="0"/>
        <v>264.5</v>
      </c>
    </row>
    <row r="21" spans="1:6" ht="12.75">
      <c r="A21" s="22" t="s">
        <v>24</v>
      </c>
      <c r="B21" s="23" t="s">
        <v>25</v>
      </c>
      <c r="C21" s="19"/>
      <c r="D21" s="20"/>
      <c r="E21" s="21">
        <v>270</v>
      </c>
      <c r="F21" s="24">
        <f t="shared" si="0"/>
        <v>310.5</v>
      </c>
    </row>
    <row r="22" spans="1:6" ht="12.75">
      <c r="A22" s="22" t="s">
        <v>26</v>
      </c>
      <c r="B22" s="23" t="s">
        <v>27</v>
      </c>
      <c r="C22" s="19"/>
      <c r="D22" s="20"/>
      <c r="E22" s="21">
        <v>800</v>
      </c>
      <c r="F22" s="24">
        <f t="shared" si="0"/>
        <v>919.9999999999999</v>
      </c>
    </row>
    <row r="23" spans="1:6" ht="12.75">
      <c r="A23" s="22" t="s">
        <v>28</v>
      </c>
      <c r="B23" s="23" t="s">
        <v>29</v>
      </c>
      <c r="C23" s="19"/>
      <c r="D23" s="20">
        <v>2</v>
      </c>
      <c r="E23" s="21">
        <v>250</v>
      </c>
      <c r="F23" s="24">
        <f t="shared" si="0"/>
        <v>287.5</v>
      </c>
    </row>
    <row r="24" spans="1:6" ht="12.75">
      <c r="A24" s="22" t="s">
        <v>30</v>
      </c>
      <c r="B24" s="23" t="s">
        <v>31</v>
      </c>
      <c r="C24" s="19"/>
      <c r="D24" s="20"/>
      <c r="E24" s="21">
        <v>350</v>
      </c>
      <c r="F24" s="24">
        <f t="shared" si="0"/>
        <v>402.49999999999994</v>
      </c>
    </row>
    <row r="25" spans="1:6" ht="12.75">
      <c r="A25" s="22" t="s">
        <v>32</v>
      </c>
      <c r="B25" s="23" t="s">
        <v>33</v>
      </c>
      <c r="C25" s="19"/>
      <c r="D25" s="20"/>
      <c r="E25" s="21">
        <v>140</v>
      </c>
      <c r="F25" s="24">
        <f t="shared" si="0"/>
        <v>161</v>
      </c>
    </row>
    <row r="26" spans="1:6" ht="12.75">
      <c r="A26" s="22" t="s">
        <v>34</v>
      </c>
      <c r="B26" s="23" t="s">
        <v>35</v>
      </c>
      <c r="C26" s="19"/>
      <c r="D26" s="20"/>
      <c r="E26" s="21">
        <v>100</v>
      </c>
      <c r="F26" s="24">
        <f t="shared" si="0"/>
        <v>114.99999999999999</v>
      </c>
    </row>
    <row r="27" spans="1:6" ht="22.5">
      <c r="A27" s="22" t="s">
        <v>36</v>
      </c>
      <c r="B27" s="23" t="s">
        <v>37</v>
      </c>
      <c r="C27" s="19"/>
      <c r="D27" s="20"/>
      <c r="E27" s="21" t="s">
        <v>38</v>
      </c>
      <c r="F27" s="24" t="e">
        <f t="shared" si="0"/>
        <v>#VALUE!</v>
      </c>
    </row>
    <row r="28" spans="1:6" ht="22.5">
      <c r="A28" s="22" t="s">
        <v>39</v>
      </c>
      <c r="B28" s="23" t="s">
        <v>40</v>
      </c>
      <c r="C28" s="19"/>
      <c r="D28" s="20"/>
      <c r="E28" s="21">
        <v>600</v>
      </c>
      <c r="F28" s="24">
        <f t="shared" si="0"/>
        <v>690</v>
      </c>
    </row>
    <row r="29" spans="1:6" ht="15.75">
      <c r="A29" s="17" t="s">
        <v>41</v>
      </c>
      <c r="B29" s="25" t="s">
        <v>42</v>
      </c>
      <c r="C29" s="19"/>
      <c r="D29" s="26"/>
      <c r="E29" s="21"/>
      <c r="F29" s="24">
        <f t="shared" si="0"/>
        <v>0</v>
      </c>
    </row>
    <row r="30" spans="1:6" ht="12.75">
      <c r="A30" s="22"/>
      <c r="B30" s="18" t="s">
        <v>43</v>
      </c>
      <c r="C30" s="19"/>
      <c r="D30" s="20"/>
      <c r="E30" s="21"/>
      <c r="F30" s="24">
        <f t="shared" si="0"/>
        <v>0</v>
      </c>
    </row>
    <row r="31" spans="1:6" ht="35.25" customHeight="1">
      <c r="A31" s="27" t="s">
        <v>44</v>
      </c>
      <c r="B31" s="28" t="s">
        <v>45</v>
      </c>
      <c r="C31" s="19" t="s">
        <v>46</v>
      </c>
      <c r="D31" s="20">
        <v>2</v>
      </c>
      <c r="E31" s="21">
        <v>3070</v>
      </c>
      <c r="F31" s="24">
        <f t="shared" si="0"/>
        <v>3530.4999999999995</v>
      </c>
    </row>
    <row r="32" spans="1:6" ht="12.75">
      <c r="A32" s="27"/>
      <c r="B32" s="18" t="s">
        <v>47</v>
      </c>
      <c r="C32" s="19"/>
      <c r="D32" s="20"/>
      <c r="E32" s="21"/>
      <c r="F32" s="24">
        <f t="shared" si="0"/>
        <v>0</v>
      </c>
    </row>
    <row r="33" spans="1:6" ht="22.5">
      <c r="A33" s="27" t="s">
        <v>48</v>
      </c>
      <c r="B33" s="28" t="s">
        <v>49</v>
      </c>
      <c r="C33" s="29" t="s">
        <v>50</v>
      </c>
      <c r="D33" s="20">
        <v>1</v>
      </c>
      <c r="E33" s="21">
        <v>1240</v>
      </c>
      <c r="F33" s="24">
        <f t="shared" si="0"/>
        <v>1426</v>
      </c>
    </row>
    <row r="34" spans="1:6" ht="12.75">
      <c r="A34" s="27"/>
      <c r="B34" s="18" t="s">
        <v>51</v>
      </c>
      <c r="C34" s="19"/>
      <c r="D34" s="20"/>
      <c r="E34" s="21"/>
      <c r="F34" s="24">
        <f t="shared" si="0"/>
        <v>0</v>
      </c>
    </row>
    <row r="35" spans="1:6" ht="22.5">
      <c r="A35" s="27" t="s">
        <v>52</v>
      </c>
      <c r="B35" s="28" t="s">
        <v>53</v>
      </c>
      <c r="C35" s="29" t="s">
        <v>50</v>
      </c>
      <c r="D35" s="20">
        <v>5</v>
      </c>
      <c r="E35" s="21">
        <v>980</v>
      </c>
      <c r="F35" s="24">
        <f t="shared" si="0"/>
        <v>1127</v>
      </c>
    </row>
    <row r="36" spans="1:6" ht="12.75">
      <c r="A36" s="27"/>
      <c r="B36" s="18" t="s">
        <v>54</v>
      </c>
      <c r="C36" s="19"/>
      <c r="D36" s="20"/>
      <c r="E36" s="21"/>
      <c r="F36" s="24">
        <f t="shared" si="0"/>
        <v>0</v>
      </c>
    </row>
    <row r="37" spans="1:6" ht="22.5">
      <c r="A37" s="27" t="s">
        <v>55</v>
      </c>
      <c r="B37" s="28" t="s">
        <v>56</v>
      </c>
      <c r="C37" s="29" t="s">
        <v>50</v>
      </c>
      <c r="D37" s="20">
        <v>1</v>
      </c>
      <c r="E37" s="21">
        <v>1300</v>
      </c>
      <c r="F37" s="24">
        <f t="shared" si="0"/>
        <v>1494.9999999999998</v>
      </c>
    </row>
    <row r="38" spans="1:6" ht="12.75">
      <c r="A38" s="27"/>
      <c r="B38" s="18" t="s">
        <v>57</v>
      </c>
      <c r="C38" s="19"/>
      <c r="D38" s="20"/>
      <c r="E38" s="21"/>
      <c r="F38" s="24">
        <f t="shared" si="0"/>
        <v>0</v>
      </c>
    </row>
    <row r="39" spans="1:6" ht="44.25" customHeight="1">
      <c r="A39" s="27" t="s">
        <v>58</v>
      </c>
      <c r="B39" s="30" t="s">
        <v>59</v>
      </c>
      <c r="C39" s="19" t="s">
        <v>60</v>
      </c>
      <c r="D39" s="20">
        <v>1</v>
      </c>
      <c r="E39" s="21">
        <v>2270</v>
      </c>
      <c r="F39" s="24">
        <f t="shared" si="0"/>
        <v>2610.5</v>
      </c>
    </row>
    <row r="40" spans="1:6" ht="12.75">
      <c r="A40" s="27"/>
      <c r="B40" s="31" t="s">
        <v>61</v>
      </c>
      <c r="C40" s="32"/>
      <c r="D40" s="20"/>
      <c r="E40" s="21"/>
      <c r="F40" s="24">
        <f t="shared" si="0"/>
        <v>0</v>
      </c>
    </row>
    <row r="41" spans="1:6" ht="45.75" customHeight="1">
      <c r="A41" s="27" t="s">
        <v>62</v>
      </c>
      <c r="B41" s="30" t="s">
        <v>63</v>
      </c>
      <c r="C41" s="19" t="s">
        <v>64</v>
      </c>
      <c r="D41" s="20" t="s">
        <v>65</v>
      </c>
      <c r="E41" s="21">
        <v>2300</v>
      </c>
      <c r="F41" s="24">
        <f t="shared" si="0"/>
        <v>2645</v>
      </c>
    </row>
    <row r="42" spans="1:6" ht="12.75">
      <c r="A42" s="27"/>
      <c r="B42" s="18" t="s">
        <v>66</v>
      </c>
      <c r="C42" s="19"/>
      <c r="D42" s="20"/>
      <c r="E42" s="21"/>
      <c r="F42" s="24">
        <f t="shared" si="0"/>
        <v>0</v>
      </c>
    </row>
    <row r="43" spans="1:6" ht="33" customHeight="1">
      <c r="A43" s="27" t="s">
        <v>67</v>
      </c>
      <c r="B43" s="30" t="s">
        <v>68</v>
      </c>
      <c r="C43" s="19" t="s">
        <v>69</v>
      </c>
      <c r="D43" s="33">
        <v>5</v>
      </c>
      <c r="E43" s="21">
        <v>2320</v>
      </c>
      <c r="F43" s="24">
        <f t="shared" si="0"/>
        <v>2668</v>
      </c>
    </row>
    <row r="44" spans="1:6" ht="12.75">
      <c r="A44" s="27"/>
      <c r="B44" s="18" t="s">
        <v>70</v>
      </c>
      <c r="C44" s="19"/>
      <c r="D44" s="20"/>
      <c r="E44" s="21"/>
      <c r="F44" s="24">
        <f t="shared" si="0"/>
        <v>0</v>
      </c>
    </row>
    <row r="45" spans="1:6" ht="12.75">
      <c r="A45" s="27" t="s">
        <v>71</v>
      </c>
      <c r="B45" s="28" t="s">
        <v>72</v>
      </c>
      <c r="C45" s="29" t="s">
        <v>50</v>
      </c>
      <c r="D45" s="33" t="s">
        <v>73</v>
      </c>
      <c r="E45" s="21">
        <v>700</v>
      </c>
      <c r="F45" s="24">
        <f t="shared" si="0"/>
        <v>804.9999999999999</v>
      </c>
    </row>
    <row r="46" spans="1:6" ht="12.75">
      <c r="A46" s="27"/>
      <c r="B46" s="18" t="s">
        <v>74</v>
      </c>
      <c r="C46" s="19"/>
      <c r="D46" s="20"/>
      <c r="E46" s="21"/>
      <c r="F46" s="24">
        <f t="shared" si="0"/>
        <v>0</v>
      </c>
    </row>
    <row r="47" spans="1:6" ht="34.5" customHeight="1">
      <c r="A47" s="27" t="s">
        <v>75</v>
      </c>
      <c r="B47" s="28" t="s">
        <v>76</v>
      </c>
      <c r="C47" s="29" t="s">
        <v>50</v>
      </c>
      <c r="D47" s="20" t="s">
        <v>77</v>
      </c>
      <c r="E47" s="21">
        <v>3520</v>
      </c>
      <c r="F47" s="24">
        <f t="shared" si="0"/>
        <v>4047.9999999999995</v>
      </c>
    </row>
    <row r="48" spans="1:6" ht="12.75">
      <c r="A48" s="27"/>
      <c r="B48" s="18" t="s">
        <v>78</v>
      </c>
      <c r="C48" s="19"/>
      <c r="D48" s="20"/>
      <c r="E48" s="21"/>
      <c r="F48" s="24">
        <f t="shared" si="0"/>
        <v>0</v>
      </c>
    </row>
    <row r="49" spans="1:6" ht="34.5" customHeight="1">
      <c r="A49" s="27" t="s">
        <v>79</v>
      </c>
      <c r="B49" s="28" t="s">
        <v>80</v>
      </c>
      <c r="C49" s="19" t="s">
        <v>81</v>
      </c>
      <c r="D49" s="20" t="s">
        <v>77</v>
      </c>
      <c r="E49" s="21">
        <v>2920</v>
      </c>
      <c r="F49" s="24">
        <f t="shared" si="0"/>
        <v>3357.9999999999995</v>
      </c>
    </row>
    <row r="50" spans="1:6" ht="12.75" customHeight="1">
      <c r="A50" s="27"/>
      <c r="B50" s="18" t="s">
        <v>82</v>
      </c>
      <c r="C50" s="19"/>
      <c r="D50" s="20"/>
      <c r="E50" s="21"/>
      <c r="F50" s="24"/>
    </row>
    <row r="51" spans="1:6" ht="34.5" customHeight="1">
      <c r="A51" s="27" t="s">
        <v>83</v>
      </c>
      <c r="B51" s="28" t="s">
        <v>84</v>
      </c>
      <c r="C51" s="19" t="s">
        <v>85</v>
      </c>
      <c r="D51" s="20" t="s">
        <v>86</v>
      </c>
      <c r="E51" s="21">
        <v>3050</v>
      </c>
      <c r="F51" s="24"/>
    </row>
    <row r="52" spans="1:6" ht="12.75">
      <c r="A52" s="27"/>
      <c r="B52" s="18" t="s">
        <v>87</v>
      </c>
      <c r="C52" s="19"/>
      <c r="D52" s="20"/>
      <c r="E52" s="21"/>
      <c r="F52" s="24">
        <f aca="true" t="shared" si="1" ref="F52:F73">E52*1.15</f>
        <v>0</v>
      </c>
    </row>
    <row r="53" spans="1:6" ht="33.75">
      <c r="A53" s="27" t="s">
        <v>88</v>
      </c>
      <c r="B53" s="28" t="s">
        <v>89</v>
      </c>
      <c r="C53" s="19" t="s">
        <v>90</v>
      </c>
      <c r="D53" s="20" t="s">
        <v>91</v>
      </c>
      <c r="E53" s="21">
        <v>2650</v>
      </c>
      <c r="F53" s="24">
        <f t="shared" si="1"/>
        <v>3047.4999999999995</v>
      </c>
    </row>
    <row r="54" spans="1:6" ht="12.75">
      <c r="A54" s="27"/>
      <c r="B54" s="18" t="s">
        <v>92</v>
      </c>
      <c r="C54" s="19"/>
      <c r="D54" s="20"/>
      <c r="E54" s="21"/>
      <c r="F54" s="24">
        <f t="shared" si="1"/>
        <v>0</v>
      </c>
    </row>
    <row r="55" spans="1:6" ht="67.5">
      <c r="A55" s="27" t="s">
        <v>93</v>
      </c>
      <c r="B55" s="28" t="s">
        <v>94</v>
      </c>
      <c r="C55" s="19" t="s">
        <v>95</v>
      </c>
      <c r="D55" s="20" t="s">
        <v>73</v>
      </c>
      <c r="E55" s="21">
        <v>4170</v>
      </c>
      <c r="F55" s="24">
        <f t="shared" si="1"/>
        <v>4795.5</v>
      </c>
    </row>
    <row r="56" spans="1:6" ht="12.75">
      <c r="A56" s="27"/>
      <c r="B56" s="18" t="s">
        <v>96</v>
      </c>
      <c r="C56" s="19"/>
      <c r="D56" s="20"/>
      <c r="E56" s="21"/>
      <c r="F56" s="24">
        <f t="shared" si="1"/>
        <v>0</v>
      </c>
    </row>
    <row r="57" spans="1:6" ht="101.25">
      <c r="A57" s="27" t="s">
        <v>97</v>
      </c>
      <c r="B57" s="28" t="s">
        <v>98</v>
      </c>
      <c r="C57" s="19" t="s">
        <v>99</v>
      </c>
      <c r="D57" s="20" t="s">
        <v>100</v>
      </c>
      <c r="E57" s="21">
        <v>5610</v>
      </c>
      <c r="F57" s="24">
        <f t="shared" si="1"/>
        <v>6451.499999999999</v>
      </c>
    </row>
    <row r="58" spans="1:6" ht="12.75">
      <c r="A58" s="27"/>
      <c r="B58" s="18" t="s">
        <v>101</v>
      </c>
      <c r="C58" s="19"/>
      <c r="D58" s="20"/>
      <c r="E58" s="21"/>
      <c r="F58" s="24">
        <f t="shared" si="1"/>
        <v>0</v>
      </c>
    </row>
    <row r="59" spans="1:6" ht="33.75">
      <c r="A59" s="27" t="s">
        <v>102</v>
      </c>
      <c r="B59" s="28" t="s">
        <v>103</v>
      </c>
      <c r="C59" s="29" t="s">
        <v>50</v>
      </c>
      <c r="D59" s="20" t="s">
        <v>104</v>
      </c>
      <c r="E59" s="21">
        <v>1540</v>
      </c>
      <c r="F59" s="24">
        <f t="shared" si="1"/>
        <v>1770.9999999999998</v>
      </c>
    </row>
    <row r="60" spans="1:6" ht="12.75">
      <c r="A60" s="27"/>
      <c r="B60" s="18" t="s">
        <v>105</v>
      </c>
      <c r="C60" s="19"/>
      <c r="D60" s="20"/>
      <c r="E60" s="21"/>
      <c r="F60" s="24">
        <f t="shared" si="1"/>
        <v>0</v>
      </c>
    </row>
    <row r="61" spans="1:6" ht="56.25">
      <c r="A61" s="27" t="s">
        <v>106</v>
      </c>
      <c r="B61" s="28" t="s">
        <v>107</v>
      </c>
      <c r="C61" s="19" t="s">
        <v>108</v>
      </c>
      <c r="D61" s="20">
        <v>3</v>
      </c>
      <c r="E61" s="21">
        <v>2600</v>
      </c>
      <c r="F61" s="24">
        <f t="shared" si="1"/>
        <v>2989.9999999999995</v>
      </c>
    </row>
    <row r="62" spans="1:6" ht="12.75">
      <c r="A62" s="27"/>
      <c r="B62" s="18" t="s">
        <v>109</v>
      </c>
      <c r="C62" s="19"/>
      <c r="D62" s="20"/>
      <c r="E62" s="21"/>
      <c r="F62" s="24">
        <f t="shared" si="1"/>
        <v>0</v>
      </c>
    </row>
    <row r="63" spans="1:6" ht="22.5">
      <c r="A63" s="27" t="s">
        <v>110</v>
      </c>
      <c r="B63" s="28" t="s">
        <v>111</v>
      </c>
      <c r="C63" s="29" t="s">
        <v>50</v>
      </c>
      <c r="D63" s="20" t="s">
        <v>73</v>
      </c>
      <c r="E63" s="21">
        <v>2930</v>
      </c>
      <c r="F63" s="24">
        <f t="shared" si="1"/>
        <v>3369.4999999999995</v>
      </c>
    </row>
    <row r="64" spans="1:6" ht="12.75">
      <c r="A64" s="27"/>
      <c r="B64" s="18" t="s">
        <v>112</v>
      </c>
      <c r="C64" s="19"/>
      <c r="D64" s="20"/>
      <c r="E64" s="21"/>
      <c r="F64" s="24">
        <f t="shared" si="1"/>
        <v>0</v>
      </c>
    </row>
    <row r="65" spans="1:6" ht="23.25" customHeight="1">
      <c r="A65" s="27" t="s">
        <v>113</v>
      </c>
      <c r="B65" s="28" t="s">
        <v>114</v>
      </c>
      <c r="C65" s="29" t="s">
        <v>50</v>
      </c>
      <c r="D65" s="20" t="s">
        <v>73</v>
      </c>
      <c r="E65" s="21">
        <v>2370</v>
      </c>
      <c r="F65" s="24">
        <f t="shared" si="1"/>
        <v>2725.5</v>
      </c>
    </row>
    <row r="66" spans="1:6" ht="12.75">
      <c r="A66" s="27"/>
      <c r="B66" s="18" t="s">
        <v>115</v>
      </c>
      <c r="C66" s="19"/>
      <c r="D66" s="20"/>
      <c r="E66" s="21"/>
      <c r="F66" s="24">
        <f t="shared" si="1"/>
        <v>0</v>
      </c>
    </row>
    <row r="67" spans="1:6" ht="135" customHeight="1">
      <c r="A67" s="27" t="s">
        <v>116</v>
      </c>
      <c r="B67" s="28" t="s">
        <v>117</v>
      </c>
      <c r="C67" s="19" t="s">
        <v>118</v>
      </c>
      <c r="D67" s="20" t="s">
        <v>65</v>
      </c>
      <c r="E67" s="21">
        <v>10230</v>
      </c>
      <c r="F67" s="24">
        <f t="shared" si="1"/>
        <v>11764.5</v>
      </c>
    </row>
    <row r="68" spans="1:6" ht="12.75">
      <c r="A68" s="27"/>
      <c r="B68" s="18" t="s">
        <v>119</v>
      </c>
      <c r="C68" s="19"/>
      <c r="D68" s="20"/>
      <c r="E68" s="21"/>
      <c r="F68" s="24">
        <f t="shared" si="1"/>
        <v>0</v>
      </c>
    </row>
    <row r="69" spans="1:6" ht="78.75">
      <c r="A69" s="27" t="s">
        <v>120</v>
      </c>
      <c r="B69" s="28" t="s">
        <v>121</v>
      </c>
      <c r="C69" s="19" t="s">
        <v>118</v>
      </c>
      <c r="D69" s="20" t="s">
        <v>77</v>
      </c>
      <c r="E69" s="21">
        <v>4960</v>
      </c>
      <c r="F69" s="24">
        <f t="shared" si="1"/>
        <v>5704</v>
      </c>
    </row>
    <row r="70" spans="1:6" ht="25.5">
      <c r="A70" s="27"/>
      <c r="B70" s="34" t="s">
        <v>122</v>
      </c>
      <c r="C70" s="19"/>
      <c r="D70" s="26"/>
      <c r="E70" s="21"/>
      <c r="F70" s="24">
        <f t="shared" si="1"/>
        <v>0</v>
      </c>
    </row>
    <row r="71" spans="1:6" ht="12.75">
      <c r="A71" s="27"/>
      <c r="B71" s="35" t="s">
        <v>123</v>
      </c>
      <c r="C71" s="19"/>
      <c r="D71" s="26"/>
      <c r="E71" s="21"/>
      <c r="F71" s="24">
        <f t="shared" si="1"/>
        <v>0</v>
      </c>
    </row>
    <row r="72" spans="1:6" ht="39.75" customHeight="1">
      <c r="A72" s="27" t="s">
        <v>124</v>
      </c>
      <c r="B72" s="36" t="s">
        <v>125</v>
      </c>
      <c r="C72" s="19" t="s">
        <v>126</v>
      </c>
      <c r="D72" s="20" t="s">
        <v>127</v>
      </c>
      <c r="E72" s="21">
        <v>1450</v>
      </c>
      <c r="F72" s="24">
        <f t="shared" si="1"/>
        <v>1667.4999999999998</v>
      </c>
    </row>
    <row r="73" spans="1:6" ht="39.75" customHeight="1">
      <c r="A73" s="27" t="s">
        <v>128</v>
      </c>
      <c r="B73" s="36" t="s">
        <v>129</v>
      </c>
      <c r="C73" s="19" t="s">
        <v>126</v>
      </c>
      <c r="D73" s="20" t="s">
        <v>127</v>
      </c>
      <c r="E73" s="21">
        <v>1650</v>
      </c>
      <c r="F73" s="24">
        <f t="shared" si="1"/>
        <v>1897.4999999999998</v>
      </c>
    </row>
    <row r="74" spans="1:6" ht="12.75">
      <c r="A74" s="27"/>
      <c r="B74" s="31" t="s">
        <v>130</v>
      </c>
      <c r="C74" s="32"/>
      <c r="D74" s="37"/>
      <c r="E74" s="21"/>
      <c r="F74" s="24"/>
    </row>
    <row r="75" spans="1:6" ht="22.5">
      <c r="A75" s="27" t="s">
        <v>131</v>
      </c>
      <c r="B75" s="23" t="s">
        <v>132</v>
      </c>
      <c r="C75" s="29" t="s">
        <v>50</v>
      </c>
      <c r="D75" s="20" t="s">
        <v>104</v>
      </c>
      <c r="E75" s="21">
        <v>1020</v>
      </c>
      <c r="F75" s="24"/>
    </row>
    <row r="76" spans="1:6" ht="12.75">
      <c r="A76" s="27"/>
      <c r="B76" s="31" t="s">
        <v>133</v>
      </c>
      <c r="C76" s="32"/>
      <c r="D76" s="37"/>
      <c r="E76" s="21"/>
      <c r="F76" s="24"/>
    </row>
    <row r="77" spans="1:6" ht="22.5">
      <c r="A77" s="27" t="s">
        <v>134</v>
      </c>
      <c r="B77" s="23" t="s">
        <v>135</v>
      </c>
      <c r="C77" s="29" t="s">
        <v>50</v>
      </c>
      <c r="D77" s="20" t="s">
        <v>65</v>
      </c>
      <c r="E77" s="21">
        <v>1180</v>
      </c>
      <c r="F77" s="24"/>
    </row>
    <row r="78" spans="1:6" ht="12.75">
      <c r="A78" s="27"/>
      <c r="B78" s="18" t="s">
        <v>136</v>
      </c>
      <c r="C78" s="19"/>
      <c r="D78" s="26"/>
      <c r="E78" s="21"/>
      <c r="F78" s="24">
        <f aca="true" t="shared" si="2" ref="F78:F141">E78*1.15</f>
        <v>0</v>
      </c>
    </row>
    <row r="79" spans="1:6" ht="22.5">
      <c r="A79" s="27" t="s">
        <v>137</v>
      </c>
      <c r="B79" s="28" t="s">
        <v>138</v>
      </c>
      <c r="C79" s="29" t="s">
        <v>50</v>
      </c>
      <c r="D79" s="20" t="s">
        <v>139</v>
      </c>
      <c r="E79" s="21">
        <v>4100</v>
      </c>
      <c r="F79" s="24">
        <f t="shared" si="2"/>
        <v>4715</v>
      </c>
    </row>
    <row r="80" spans="1:6" ht="12.75">
      <c r="A80" s="27"/>
      <c r="B80" s="18" t="s">
        <v>140</v>
      </c>
      <c r="C80" s="19"/>
      <c r="D80" s="26"/>
      <c r="E80" s="21"/>
      <c r="F80" s="24">
        <f t="shared" si="2"/>
        <v>0</v>
      </c>
    </row>
    <row r="81" spans="1:6" ht="36" customHeight="1">
      <c r="A81" s="27" t="s">
        <v>141</v>
      </c>
      <c r="B81" s="30" t="s">
        <v>142</v>
      </c>
      <c r="C81" s="19" t="s">
        <v>143</v>
      </c>
      <c r="D81" s="20" t="s">
        <v>144</v>
      </c>
      <c r="E81" s="21">
        <v>4420</v>
      </c>
      <c r="F81" s="24">
        <f t="shared" si="2"/>
        <v>5083</v>
      </c>
    </row>
    <row r="82" spans="1:6" ht="12.75">
      <c r="A82" s="27"/>
      <c r="B82" s="31" t="s">
        <v>145</v>
      </c>
      <c r="C82" s="19"/>
      <c r="D82" s="20"/>
      <c r="E82" s="21"/>
      <c r="F82" s="24">
        <f t="shared" si="2"/>
        <v>0</v>
      </c>
    </row>
    <row r="83" spans="1:6" ht="29.25">
      <c r="A83" s="27" t="s">
        <v>146</v>
      </c>
      <c r="B83" s="28" t="s">
        <v>147</v>
      </c>
      <c r="C83" s="19" t="s">
        <v>148</v>
      </c>
      <c r="D83" s="20" t="s">
        <v>73</v>
      </c>
      <c r="E83" s="21">
        <v>730</v>
      </c>
      <c r="F83" s="24">
        <f t="shared" si="2"/>
        <v>839.4999999999999</v>
      </c>
    </row>
    <row r="84" spans="1:6" ht="12.75">
      <c r="A84" s="27"/>
      <c r="B84" s="31" t="s">
        <v>149</v>
      </c>
      <c r="C84" s="19"/>
      <c r="D84" s="20"/>
      <c r="E84" s="21"/>
      <c r="F84" s="24">
        <f t="shared" si="2"/>
        <v>0</v>
      </c>
    </row>
    <row r="85" spans="1:6" ht="21" customHeight="1">
      <c r="A85" s="27" t="s">
        <v>150</v>
      </c>
      <c r="B85" s="28" t="s">
        <v>151</v>
      </c>
      <c r="C85" s="19" t="s">
        <v>46</v>
      </c>
      <c r="D85" s="20" t="s">
        <v>77</v>
      </c>
      <c r="E85" s="21">
        <v>1660</v>
      </c>
      <c r="F85" s="24">
        <f t="shared" si="2"/>
        <v>1908.9999999999998</v>
      </c>
    </row>
    <row r="86" spans="1:6" ht="12.75">
      <c r="A86" s="27"/>
      <c r="B86" s="31" t="s">
        <v>152</v>
      </c>
      <c r="C86" s="19"/>
      <c r="D86" s="20"/>
      <c r="E86" s="21"/>
      <c r="F86" s="24">
        <f t="shared" si="2"/>
        <v>0</v>
      </c>
    </row>
    <row r="87" spans="1:6" ht="34.5" customHeight="1">
      <c r="A87" s="27" t="s">
        <v>153</v>
      </c>
      <c r="B87" s="28" t="s">
        <v>154</v>
      </c>
      <c r="C87" s="19" t="s">
        <v>155</v>
      </c>
      <c r="D87" s="20">
        <v>2</v>
      </c>
      <c r="E87" s="21">
        <v>3050</v>
      </c>
      <c r="F87" s="24">
        <f t="shared" si="2"/>
        <v>3507.4999999999995</v>
      </c>
    </row>
    <row r="88" spans="1:6" ht="15.75">
      <c r="A88" s="38" t="s">
        <v>156</v>
      </c>
      <c r="B88" s="39" t="s">
        <v>157</v>
      </c>
      <c r="C88" s="19"/>
      <c r="D88" s="20"/>
      <c r="E88" s="21"/>
      <c r="F88" s="24">
        <f t="shared" si="2"/>
        <v>0</v>
      </c>
    </row>
    <row r="89" spans="1:6" ht="45">
      <c r="A89" s="40" t="s">
        <v>158</v>
      </c>
      <c r="B89" s="41" t="s">
        <v>159</v>
      </c>
      <c r="C89" s="29" t="s">
        <v>50</v>
      </c>
      <c r="D89" s="20" t="s">
        <v>77</v>
      </c>
      <c r="E89" s="42">
        <v>3000</v>
      </c>
      <c r="F89" s="24">
        <f t="shared" si="2"/>
        <v>3449.9999999999995</v>
      </c>
    </row>
    <row r="90" spans="1:6" ht="45">
      <c r="A90" s="40" t="s">
        <v>160</v>
      </c>
      <c r="B90" s="41" t="s">
        <v>161</v>
      </c>
      <c r="C90" s="29" t="s">
        <v>50</v>
      </c>
      <c r="D90" s="20" t="s">
        <v>77</v>
      </c>
      <c r="E90" s="42">
        <v>3000</v>
      </c>
      <c r="F90" s="24">
        <f t="shared" si="2"/>
        <v>3449.9999999999995</v>
      </c>
    </row>
    <row r="91" spans="1:6" ht="45">
      <c r="A91" s="40" t="s">
        <v>162</v>
      </c>
      <c r="B91" s="41" t="s">
        <v>163</v>
      </c>
      <c r="C91" s="29" t="s">
        <v>50</v>
      </c>
      <c r="D91" s="20" t="s">
        <v>77</v>
      </c>
      <c r="E91" s="42">
        <v>3000</v>
      </c>
      <c r="F91" s="24">
        <f t="shared" si="2"/>
        <v>3449.9999999999995</v>
      </c>
    </row>
    <row r="92" spans="1:6" ht="46.5" customHeight="1">
      <c r="A92" s="43" t="s">
        <v>164</v>
      </c>
      <c r="B92" s="44" t="s">
        <v>165</v>
      </c>
      <c r="C92" s="45" t="s">
        <v>50</v>
      </c>
      <c r="D92" s="46" t="s">
        <v>77</v>
      </c>
      <c r="E92" s="42">
        <v>3000</v>
      </c>
      <c r="F92" s="24">
        <f t="shared" si="2"/>
        <v>3449.9999999999995</v>
      </c>
    </row>
    <row r="93" spans="1:6" ht="25.5">
      <c r="A93" s="47" t="s">
        <v>166</v>
      </c>
      <c r="B93" s="48" t="s">
        <v>167</v>
      </c>
      <c r="C93" s="49"/>
      <c r="D93" s="50"/>
      <c r="E93" s="21"/>
      <c r="F93" s="24">
        <f t="shared" si="2"/>
        <v>0</v>
      </c>
    </row>
    <row r="94" spans="1:6" ht="12.75">
      <c r="A94" s="51" t="s">
        <v>168</v>
      </c>
      <c r="B94" s="18" t="s">
        <v>169</v>
      </c>
      <c r="C94" s="19"/>
      <c r="D94" s="26"/>
      <c r="E94" s="21"/>
      <c r="F94" s="24">
        <f t="shared" si="2"/>
        <v>0</v>
      </c>
    </row>
    <row r="95" spans="1:6" ht="12.75">
      <c r="A95" s="52" t="s">
        <v>170</v>
      </c>
      <c r="B95" s="23" t="s">
        <v>171</v>
      </c>
      <c r="C95" s="19" t="s">
        <v>172</v>
      </c>
      <c r="D95" s="20" t="s">
        <v>73</v>
      </c>
      <c r="E95" s="21">
        <v>200</v>
      </c>
      <c r="F95" s="24">
        <f t="shared" si="2"/>
        <v>229.99999999999997</v>
      </c>
    </row>
    <row r="96" spans="1:6" ht="12.75">
      <c r="A96" s="52" t="s">
        <v>173</v>
      </c>
      <c r="B96" s="23" t="s">
        <v>174</v>
      </c>
      <c r="C96" s="19" t="s">
        <v>172</v>
      </c>
      <c r="D96" s="20" t="s">
        <v>73</v>
      </c>
      <c r="E96" s="21">
        <v>200</v>
      </c>
      <c r="F96" s="24">
        <f t="shared" si="2"/>
        <v>229.99999999999997</v>
      </c>
    </row>
    <row r="97" spans="1:6" ht="12.75">
      <c r="A97" s="27" t="s">
        <v>175</v>
      </c>
      <c r="B97" s="23" t="s">
        <v>176</v>
      </c>
      <c r="C97" s="19" t="s">
        <v>172</v>
      </c>
      <c r="D97" s="20" t="s">
        <v>73</v>
      </c>
      <c r="E97" s="21">
        <v>200</v>
      </c>
      <c r="F97" s="24">
        <f t="shared" si="2"/>
        <v>229.99999999999997</v>
      </c>
    </row>
    <row r="98" spans="1:6" ht="12.75">
      <c r="A98" s="27" t="s">
        <v>177</v>
      </c>
      <c r="B98" s="23" t="s">
        <v>178</v>
      </c>
      <c r="C98" s="19" t="s">
        <v>172</v>
      </c>
      <c r="D98" s="20" t="s">
        <v>73</v>
      </c>
      <c r="E98" s="21">
        <v>540</v>
      </c>
      <c r="F98" s="24">
        <f t="shared" si="2"/>
        <v>621</v>
      </c>
    </row>
    <row r="99" spans="1:6" ht="12.75">
      <c r="A99" s="38" t="s">
        <v>179</v>
      </c>
      <c r="B99" s="31" t="s">
        <v>180</v>
      </c>
      <c r="C99" s="32"/>
      <c r="D99" s="37"/>
      <c r="E99" s="21"/>
      <c r="F99" s="24">
        <f t="shared" si="2"/>
        <v>0</v>
      </c>
    </row>
    <row r="100" spans="1:6" ht="12.75">
      <c r="A100" s="27" t="s">
        <v>181</v>
      </c>
      <c r="B100" s="23" t="s">
        <v>182</v>
      </c>
      <c r="C100" s="19" t="s">
        <v>183</v>
      </c>
      <c r="D100" s="20" t="s">
        <v>73</v>
      </c>
      <c r="E100" s="21">
        <v>170</v>
      </c>
      <c r="F100" s="24">
        <f t="shared" si="2"/>
        <v>195.49999999999997</v>
      </c>
    </row>
    <row r="101" spans="1:6" ht="29.25">
      <c r="A101" s="27" t="s">
        <v>184</v>
      </c>
      <c r="B101" s="23" t="s">
        <v>185</v>
      </c>
      <c r="C101" s="19" t="s">
        <v>186</v>
      </c>
      <c r="D101" s="20" t="s">
        <v>73</v>
      </c>
      <c r="E101" s="21">
        <v>170</v>
      </c>
      <c r="F101" s="24">
        <f t="shared" si="2"/>
        <v>195.49999999999997</v>
      </c>
    </row>
    <row r="102" spans="1:6" ht="29.25">
      <c r="A102" s="27" t="s">
        <v>187</v>
      </c>
      <c r="B102" s="23" t="s">
        <v>188</v>
      </c>
      <c r="C102" s="19" t="s">
        <v>189</v>
      </c>
      <c r="D102" s="20" t="s">
        <v>73</v>
      </c>
      <c r="E102" s="21">
        <v>170</v>
      </c>
      <c r="F102" s="24">
        <f t="shared" si="2"/>
        <v>195.49999999999997</v>
      </c>
    </row>
    <row r="103" spans="1:6" ht="19.5">
      <c r="A103" s="53" t="s">
        <v>190</v>
      </c>
      <c r="B103" s="23" t="s">
        <v>191</v>
      </c>
      <c r="C103" s="19" t="s">
        <v>192</v>
      </c>
      <c r="D103" s="20" t="s">
        <v>193</v>
      </c>
      <c r="E103" s="21">
        <v>2300</v>
      </c>
      <c r="F103" s="24">
        <f t="shared" si="2"/>
        <v>2645</v>
      </c>
    </row>
    <row r="104" spans="1:6" ht="29.25">
      <c r="A104" s="27" t="s">
        <v>194</v>
      </c>
      <c r="B104" s="23" t="s">
        <v>195</v>
      </c>
      <c r="C104" s="19" t="s">
        <v>196</v>
      </c>
      <c r="D104" s="20" t="s">
        <v>73</v>
      </c>
      <c r="E104" s="21">
        <v>180</v>
      </c>
      <c r="F104" s="24">
        <f t="shared" si="2"/>
        <v>206.99999999999997</v>
      </c>
    </row>
    <row r="105" spans="1:6" ht="12.75">
      <c r="A105" s="38" t="s">
        <v>197</v>
      </c>
      <c r="B105" s="18" t="s">
        <v>198</v>
      </c>
      <c r="C105" s="19"/>
      <c r="D105" s="26"/>
      <c r="E105" s="21"/>
      <c r="F105" s="24">
        <f t="shared" si="2"/>
        <v>0</v>
      </c>
    </row>
    <row r="106" spans="1:6" ht="12.75">
      <c r="A106" s="27" t="s">
        <v>199</v>
      </c>
      <c r="B106" s="23" t="s">
        <v>200</v>
      </c>
      <c r="C106" s="19" t="s">
        <v>201</v>
      </c>
      <c r="D106" s="20" t="s">
        <v>73</v>
      </c>
      <c r="E106" s="21">
        <v>180</v>
      </c>
      <c r="F106" s="24">
        <f t="shared" si="2"/>
        <v>206.99999999999997</v>
      </c>
    </row>
    <row r="107" spans="1:6" ht="12.75">
      <c r="A107" s="27" t="s">
        <v>202</v>
      </c>
      <c r="B107" s="23" t="s">
        <v>203</v>
      </c>
      <c r="C107" s="19" t="s">
        <v>201</v>
      </c>
      <c r="D107" s="20" t="s">
        <v>204</v>
      </c>
      <c r="E107" s="21">
        <v>1550</v>
      </c>
      <c r="F107" s="24">
        <f t="shared" si="2"/>
        <v>1782.4999999999998</v>
      </c>
    </row>
    <row r="108" spans="1:6" ht="12.75">
      <c r="A108" s="53" t="s">
        <v>205</v>
      </c>
      <c r="B108" s="54" t="s">
        <v>206</v>
      </c>
      <c r="C108" s="19" t="s">
        <v>201</v>
      </c>
      <c r="D108" s="20" t="s">
        <v>86</v>
      </c>
      <c r="E108" s="21">
        <v>1000</v>
      </c>
      <c r="F108" s="24">
        <f t="shared" si="2"/>
        <v>1150</v>
      </c>
    </row>
    <row r="109" spans="1:6" ht="12.75">
      <c r="A109" s="27" t="s">
        <v>207</v>
      </c>
      <c r="B109" s="23" t="s">
        <v>208</v>
      </c>
      <c r="C109" s="19" t="s">
        <v>201</v>
      </c>
      <c r="D109" s="20" t="s">
        <v>73</v>
      </c>
      <c r="E109" s="21">
        <v>300</v>
      </c>
      <c r="F109" s="24">
        <f t="shared" si="2"/>
        <v>345</v>
      </c>
    </row>
    <row r="110" spans="1:6" ht="12.75">
      <c r="A110" s="27" t="s">
        <v>209</v>
      </c>
      <c r="B110" s="23" t="s">
        <v>210</v>
      </c>
      <c r="C110" s="19" t="s">
        <v>201</v>
      </c>
      <c r="D110" s="20" t="s">
        <v>73</v>
      </c>
      <c r="E110" s="21">
        <v>180</v>
      </c>
      <c r="F110" s="24">
        <f t="shared" si="2"/>
        <v>206.99999999999997</v>
      </c>
    </row>
    <row r="111" spans="1:6" ht="12.75">
      <c r="A111" s="38" t="s">
        <v>211</v>
      </c>
      <c r="B111" s="18" t="s">
        <v>212</v>
      </c>
      <c r="C111" s="19"/>
      <c r="D111" s="26"/>
      <c r="E111" s="21"/>
      <c r="F111" s="24">
        <f t="shared" si="2"/>
        <v>0</v>
      </c>
    </row>
    <row r="112" spans="1:6" ht="19.5">
      <c r="A112" s="27" t="s">
        <v>213</v>
      </c>
      <c r="B112" s="23" t="s">
        <v>214</v>
      </c>
      <c r="C112" s="19" t="s">
        <v>215</v>
      </c>
      <c r="D112" s="20" t="s">
        <v>100</v>
      </c>
      <c r="E112" s="21">
        <v>180</v>
      </c>
      <c r="F112" s="24">
        <f t="shared" si="2"/>
        <v>206.99999999999997</v>
      </c>
    </row>
    <row r="113" spans="1:6" ht="12.75">
      <c r="A113" s="27" t="s">
        <v>216</v>
      </c>
      <c r="B113" s="23" t="s">
        <v>217</v>
      </c>
      <c r="C113" s="19" t="s">
        <v>218</v>
      </c>
      <c r="D113" s="20" t="s">
        <v>100</v>
      </c>
      <c r="E113" s="21">
        <v>180</v>
      </c>
      <c r="F113" s="24">
        <f t="shared" si="2"/>
        <v>206.99999999999997</v>
      </c>
    </row>
    <row r="114" spans="1:6" ht="12.75">
      <c r="A114" s="27" t="s">
        <v>219</v>
      </c>
      <c r="B114" s="23" t="s">
        <v>220</v>
      </c>
      <c r="C114" s="19" t="s">
        <v>221</v>
      </c>
      <c r="D114" s="20" t="s">
        <v>100</v>
      </c>
      <c r="E114" s="21">
        <v>180</v>
      </c>
      <c r="F114" s="24">
        <f t="shared" si="2"/>
        <v>206.99999999999997</v>
      </c>
    </row>
    <row r="115" spans="1:6" ht="29.25">
      <c r="A115" s="27" t="s">
        <v>222</v>
      </c>
      <c r="B115" s="23" t="s">
        <v>223</v>
      </c>
      <c r="C115" s="19" t="s">
        <v>224</v>
      </c>
      <c r="D115" s="20" t="s">
        <v>73</v>
      </c>
      <c r="E115" s="21">
        <v>180</v>
      </c>
      <c r="F115" s="24">
        <f t="shared" si="2"/>
        <v>206.99999999999997</v>
      </c>
    </row>
    <row r="116" spans="1:6" ht="29.25">
      <c r="A116" s="27" t="s">
        <v>225</v>
      </c>
      <c r="B116" s="23" t="s">
        <v>226</v>
      </c>
      <c r="C116" s="19" t="s">
        <v>224</v>
      </c>
      <c r="D116" s="20" t="s">
        <v>73</v>
      </c>
      <c r="E116" s="21">
        <v>180</v>
      </c>
      <c r="F116" s="24">
        <f t="shared" si="2"/>
        <v>206.99999999999997</v>
      </c>
    </row>
    <row r="117" spans="1:6" ht="19.5">
      <c r="A117" s="27" t="s">
        <v>227</v>
      </c>
      <c r="B117" s="23" t="s">
        <v>228</v>
      </c>
      <c r="C117" s="19" t="s">
        <v>229</v>
      </c>
      <c r="D117" s="33">
        <v>1</v>
      </c>
      <c r="E117" s="21">
        <v>180</v>
      </c>
      <c r="F117" s="24">
        <f t="shared" si="2"/>
        <v>206.99999999999997</v>
      </c>
    </row>
    <row r="118" spans="1:6" ht="12.75">
      <c r="A118" s="27"/>
      <c r="B118" s="18" t="s">
        <v>230</v>
      </c>
      <c r="C118" s="19"/>
      <c r="D118" s="26"/>
      <c r="E118" s="21"/>
      <c r="F118" s="24">
        <f t="shared" si="2"/>
        <v>0</v>
      </c>
    </row>
    <row r="119" spans="1:6" ht="12.75">
      <c r="A119" s="27" t="s">
        <v>231</v>
      </c>
      <c r="B119" s="23" t="s">
        <v>230</v>
      </c>
      <c r="C119" s="19" t="s">
        <v>232</v>
      </c>
      <c r="D119" s="20" t="s">
        <v>73</v>
      </c>
      <c r="E119" s="21">
        <v>700</v>
      </c>
      <c r="F119" s="24">
        <f t="shared" si="2"/>
        <v>804.9999999999999</v>
      </c>
    </row>
    <row r="120" spans="1:6" ht="12.75">
      <c r="A120" s="27" t="s">
        <v>233</v>
      </c>
      <c r="B120" s="23" t="s">
        <v>234</v>
      </c>
      <c r="C120" s="19" t="s">
        <v>232</v>
      </c>
      <c r="D120" s="20" t="s">
        <v>73</v>
      </c>
      <c r="E120" s="21">
        <v>1320</v>
      </c>
      <c r="F120" s="24">
        <f t="shared" si="2"/>
        <v>1517.9999999999998</v>
      </c>
    </row>
    <row r="121" spans="1:6" ht="12.75">
      <c r="A121" s="38" t="s">
        <v>235</v>
      </c>
      <c r="B121" s="18" t="s">
        <v>236</v>
      </c>
      <c r="C121" s="55"/>
      <c r="D121" s="56"/>
      <c r="E121" s="21"/>
      <c r="F121" s="24">
        <f t="shared" si="2"/>
        <v>0</v>
      </c>
    </row>
    <row r="122" spans="1:6" ht="19.5">
      <c r="A122" s="27" t="s">
        <v>237</v>
      </c>
      <c r="B122" s="23" t="s">
        <v>238</v>
      </c>
      <c r="C122" s="19" t="s">
        <v>239</v>
      </c>
      <c r="D122" s="20" t="s">
        <v>104</v>
      </c>
      <c r="E122" s="21">
        <v>260</v>
      </c>
      <c r="F122" s="24">
        <f t="shared" si="2"/>
        <v>299</v>
      </c>
    </row>
    <row r="123" spans="1:6" ht="12.75">
      <c r="A123" s="27" t="s">
        <v>240</v>
      </c>
      <c r="B123" s="23" t="s">
        <v>241</v>
      </c>
      <c r="C123" s="19" t="s">
        <v>108</v>
      </c>
      <c r="D123" s="20" t="s">
        <v>104</v>
      </c>
      <c r="E123" s="21">
        <v>260</v>
      </c>
      <c r="F123" s="24">
        <f t="shared" si="2"/>
        <v>299</v>
      </c>
    </row>
    <row r="124" spans="1:6" ht="22.5">
      <c r="A124" s="27" t="s">
        <v>242</v>
      </c>
      <c r="B124" s="23" t="s">
        <v>243</v>
      </c>
      <c r="C124" s="19" t="s">
        <v>108</v>
      </c>
      <c r="D124" s="20" t="s">
        <v>193</v>
      </c>
      <c r="E124" s="21">
        <v>3500</v>
      </c>
      <c r="F124" s="24">
        <f t="shared" si="2"/>
        <v>4024.9999999999995</v>
      </c>
    </row>
    <row r="125" spans="1:6" ht="12.75">
      <c r="A125" s="27" t="s">
        <v>244</v>
      </c>
      <c r="B125" s="23" t="s">
        <v>245</v>
      </c>
      <c r="C125" s="19" t="s">
        <v>246</v>
      </c>
      <c r="D125" s="20" t="s">
        <v>247</v>
      </c>
      <c r="E125" s="21">
        <v>330</v>
      </c>
      <c r="F125" s="24">
        <f t="shared" si="2"/>
        <v>379.49999999999994</v>
      </c>
    </row>
    <row r="126" spans="1:6" ht="12.75">
      <c r="A126" s="27" t="s">
        <v>248</v>
      </c>
      <c r="B126" s="23" t="s">
        <v>249</v>
      </c>
      <c r="C126" s="19" t="s">
        <v>183</v>
      </c>
      <c r="D126" s="20" t="s">
        <v>247</v>
      </c>
      <c r="E126" s="21">
        <v>480</v>
      </c>
      <c r="F126" s="24">
        <f t="shared" si="2"/>
        <v>552</v>
      </c>
    </row>
    <row r="127" spans="1:6" ht="12.75">
      <c r="A127" s="27" t="s">
        <v>250</v>
      </c>
      <c r="B127" s="23" t="s">
        <v>251</v>
      </c>
      <c r="C127" s="19" t="s">
        <v>252</v>
      </c>
      <c r="D127" s="20" t="s">
        <v>247</v>
      </c>
      <c r="E127" s="21">
        <v>480</v>
      </c>
      <c r="F127" s="24">
        <f t="shared" si="2"/>
        <v>552</v>
      </c>
    </row>
    <row r="128" spans="1:6" ht="12.75">
      <c r="A128" s="27" t="s">
        <v>253</v>
      </c>
      <c r="B128" s="23" t="s">
        <v>254</v>
      </c>
      <c r="C128" s="19" t="s">
        <v>252</v>
      </c>
      <c r="D128" s="20" t="s">
        <v>247</v>
      </c>
      <c r="E128" s="21">
        <v>480</v>
      </c>
      <c r="F128" s="24">
        <f t="shared" si="2"/>
        <v>552</v>
      </c>
    </row>
    <row r="129" spans="1:6" ht="12.75">
      <c r="A129" s="27" t="s">
        <v>255</v>
      </c>
      <c r="B129" s="23" t="s">
        <v>256</v>
      </c>
      <c r="C129" s="19" t="s">
        <v>252</v>
      </c>
      <c r="D129" s="20" t="s">
        <v>247</v>
      </c>
      <c r="E129" s="21">
        <v>480</v>
      </c>
      <c r="F129" s="24">
        <f t="shared" si="2"/>
        <v>552</v>
      </c>
    </row>
    <row r="130" spans="1:6" ht="19.5">
      <c r="A130" s="27" t="s">
        <v>257</v>
      </c>
      <c r="B130" s="23" t="s">
        <v>258</v>
      </c>
      <c r="C130" s="19" t="s">
        <v>259</v>
      </c>
      <c r="D130" s="20" t="s">
        <v>247</v>
      </c>
      <c r="E130" s="21">
        <v>310</v>
      </c>
      <c r="F130" s="24">
        <f t="shared" si="2"/>
        <v>356.5</v>
      </c>
    </row>
    <row r="131" spans="1:6" ht="19.5">
      <c r="A131" s="27" t="s">
        <v>260</v>
      </c>
      <c r="B131" s="23" t="s">
        <v>261</v>
      </c>
      <c r="C131" s="19" t="s">
        <v>259</v>
      </c>
      <c r="D131" s="20" t="s">
        <v>247</v>
      </c>
      <c r="E131" s="21">
        <v>480</v>
      </c>
      <c r="F131" s="24">
        <f t="shared" si="2"/>
        <v>552</v>
      </c>
    </row>
    <row r="132" spans="1:6" ht="12.75">
      <c r="A132" s="27" t="s">
        <v>262</v>
      </c>
      <c r="B132" s="23" t="s">
        <v>263</v>
      </c>
      <c r="C132" s="19" t="s">
        <v>108</v>
      </c>
      <c r="D132" s="20" t="s">
        <v>247</v>
      </c>
      <c r="E132" s="21">
        <v>310</v>
      </c>
      <c r="F132" s="24">
        <f t="shared" si="2"/>
        <v>356.5</v>
      </c>
    </row>
    <row r="133" spans="1:6" ht="12.75">
      <c r="A133" s="17" t="s">
        <v>264</v>
      </c>
      <c r="B133" s="18" t="s">
        <v>265</v>
      </c>
      <c r="C133" s="19"/>
      <c r="D133" s="26"/>
      <c r="E133" s="21"/>
      <c r="F133" s="24">
        <f t="shared" si="2"/>
        <v>0</v>
      </c>
    </row>
    <row r="134" spans="1:6" ht="12.75">
      <c r="A134" s="27" t="s">
        <v>266</v>
      </c>
      <c r="B134" s="23" t="s">
        <v>267</v>
      </c>
      <c r="C134" s="19" t="s">
        <v>268</v>
      </c>
      <c r="D134" s="20" t="s">
        <v>73</v>
      </c>
      <c r="E134" s="21">
        <v>230</v>
      </c>
      <c r="F134" s="24">
        <f t="shared" si="2"/>
        <v>264.5</v>
      </c>
    </row>
    <row r="135" spans="1:6" ht="12.75">
      <c r="A135" s="27" t="s">
        <v>269</v>
      </c>
      <c r="B135" s="23" t="s">
        <v>270</v>
      </c>
      <c r="C135" s="19" t="s">
        <v>268</v>
      </c>
      <c r="D135" s="20" t="s">
        <v>73</v>
      </c>
      <c r="E135" s="21">
        <v>150</v>
      </c>
      <c r="F135" s="24">
        <f t="shared" si="2"/>
        <v>172.5</v>
      </c>
    </row>
    <row r="136" spans="1:6" ht="12.75">
      <c r="A136" s="27" t="s">
        <v>271</v>
      </c>
      <c r="B136" s="23" t="s">
        <v>272</v>
      </c>
      <c r="C136" s="19" t="s">
        <v>268</v>
      </c>
      <c r="D136" s="20" t="s">
        <v>73</v>
      </c>
      <c r="E136" s="21">
        <v>150</v>
      </c>
      <c r="F136" s="24">
        <f t="shared" si="2"/>
        <v>172.5</v>
      </c>
    </row>
    <row r="137" spans="1:6" ht="12.75">
      <c r="A137" s="27" t="s">
        <v>273</v>
      </c>
      <c r="B137" s="23" t="s">
        <v>274</v>
      </c>
      <c r="C137" s="19" t="s">
        <v>268</v>
      </c>
      <c r="D137" s="20" t="s">
        <v>73</v>
      </c>
      <c r="E137" s="21">
        <v>90</v>
      </c>
      <c r="F137" s="24">
        <f t="shared" si="2"/>
        <v>103.49999999999999</v>
      </c>
    </row>
    <row r="138" spans="1:6" ht="12.75">
      <c r="A138" s="27" t="s">
        <v>275</v>
      </c>
      <c r="B138" s="23" t="s">
        <v>276</v>
      </c>
      <c r="C138" s="19" t="s">
        <v>268</v>
      </c>
      <c r="D138" s="20" t="s">
        <v>73</v>
      </c>
      <c r="E138" s="21">
        <v>140</v>
      </c>
      <c r="F138" s="24">
        <f t="shared" si="2"/>
        <v>161</v>
      </c>
    </row>
    <row r="139" spans="1:6" ht="12.75">
      <c r="A139" s="27" t="s">
        <v>277</v>
      </c>
      <c r="B139" s="23" t="s">
        <v>278</v>
      </c>
      <c r="C139" s="19" t="s">
        <v>268</v>
      </c>
      <c r="D139" s="20" t="s">
        <v>73</v>
      </c>
      <c r="E139" s="21">
        <v>140</v>
      </c>
      <c r="F139" s="24">
        <f t="shared" si="2"/>
        <v>161</v>
      </c>
    </row>
    <row r="140" spans="1:6" ht="12.75">
      <c r="A140" s="38" t="s">
        <v>279</v>
      </c>
      <c r="B140" s="18" t="s">
        <v>280</v>
      </c>
      <c r="C140" s="19"/>
      <c r="D140" s="26"/>
      <c r="E140" s="21"/>
      <c r="F140" s="24">
        <f t="shared" si="2"/>
        <v>0</v>
      </c>
    </row>
    <row r="141" spans="1:6" ht="19.5">
      <c r="A141" s="27" t="s">
        <v>281</v>
      </c>
      <c r="B141" s="23" t="s">
        <v>282</v>
      </c>
      <c r="C141" s="19" t="s">
        <v>283</v>
      </c>
      <c r="D141" s="20" t="s">
        <v>73</v>
      </c>
      <c r="E141" s="21">
        <v>90</v>
      </c>
      <c r="F141" s="24">
        <f t="shared" si="2"/>
        <v>103.49999999999999</v>
      </c>
    </row>
    <row r="142" spans="1:6" ht="19.5">
      <c r="A142" s="27" t="s">
        <v>284</v>
      </c>
      <c r="B142" s="23" t="s">
        <v>285</v>
      </c>
      <c r="C142" s="19" t="s">
        <v>283</v>
      </c>
      <c r="D142" s="20" t="s">
        <v>73</v>
      </c>
      <c r="E142" s="21">
        <v>90</v>
      </c>
      <c r="F142" s="24">
        <f aca="true" t="shared" si="3" ref="F142:F205">E142*1.15</f>
        <v>103.49999999999999</v>
      </c>
    </row>
    <row r="143" spans="1:6" ht="19.5">
      <c r="A143" s="27" t="s">
        <v>286</v>
      </c>
      <c r="B143" s="23" t="s">
        <v>287</v>
      </c>
      <c r="C143" s="19" t="s">
        <v>288</v>
      </c>
      <c r="D143" s="20" t="s">
        <v>73</v>
      </c>
      <c r="E143" s="21">
        <v>160</v>
      </c>
      <c r="F143" s="24">
        <f t="shared" si="3"/>
        <v>184</v>
      </c>
    </row>
    <row r="144" spans="1:6" ht="19.5">
      <c r="A144" s="27" t="s">
        <v>289</v>
      </c>
      <c r="B144" s="23" t="s">
        <v>290</v>
      </c>
      <c r="C144" s="19" t="s">
        <v>288</v>
      </c>
      <c r="D144" s="20" t="s">
        <v>73</v>
      </c>
      <c r="E144" s="21">
        <v>160</v>
      </c>
      <c r="F144" s="24">
        <f t="shared" si="3"/>
        <v>184</v>
      </c>
    </row>
    <row r="145" spans="1:6" ht="19.5">
      <c r="A145" s="27" t="s">
        <v>291</v>
      </c>
      <c r="B145" s="23" t="s">
        <v>292</v>
      </c>
      <c r="C145" s="19" t="s">
        <v>288</v>
      </c>
      <c r="D145" s="20" t="s">
        <v>73</v>
      </c>
      <c r="E145" s="21">
        <v>160</v>
      </c>
      <c r="F145" s="24">
        <f t="shared" si="3"/>
        <v>184</v>
      </c>
    </row>
    <row r="146" spans="1:6" ht="19.5">
      <c r="A146" s="27" t="s">
        <v>293</v>
      </c>
      <c r="B146" s="23" t="s">
        <v>294</v>
      </c>
      <c r="C146" s="19" t="s">
        <v>288</v>
      </c>
      <c r="D146" s="20" t="s">
        <v>73</v>
      </c>
      <c r="E146" s="21">
        <v>160</v>
      </c>
      <c r="F146" s="24">
        <f t="shared" si="3"/>
        <v>184</v>
      </c>
    </row>
    <row r="147" spans="1:6" ht="19.5">
      <c r="A147" s="27" t="s">
        <v>295</v>
      </c>
      <c r="B147" s="23" t="s">
        <v>296</v>
      </c>
      <c r="C147" s="19" t="s">
        <v>288</v>
      </c>
      <c r="D147" s="20">
        <v>7</v>
      </c>
      <c r="E147" s="21">
        <v>500</v>
      </c>
      <c r="F147" s="24">
        <f t="shared" si="3"/>
        <v>575</v>
      </c>
    </row>
    <row r="148" spans="1:6" ht="19.5">
      <c r="A148" s="27" t="s">
        <v>297</v>
      </c>
      <c r="B148" s="23" t="s">
        <v>298</v>
      </c>
      <c r="C148" s="19" t="s">
        <v>288</v>
      </c>
      <c r="D148" s="20" t="s">
        <v>73</v>
      </c>
      <c r="E148" s="21">
        <v>630</v>
      </c>
      <c r="F148" s="24">
        <f t="shared" si="3"/>
        <v>724.5</v>
      </c>
    </row>
    <row r="149" spans="1:6" ht="19.5">
      <c r="A149" s="27" t="s">
        <v>299</v>
      </c>
      <c r="B149" s="23" t="s">
        <v>300</v>
      </c>
      <c r="C149" s="19" t="s">
        <v>288</v>
      </c>
      <c r="D149" s="20" t="s">
        <v>100</v>
      </c>
      <c r="E149" s="21">
        <v>320</v>
      </c>
      <c r="F149" s="24">
        <f t="shared" si="3"/>
        <v>368</v>
      </c>
    </row>
    <row r="150" spans="1:6" ht="19.5">
      <c r="A150" s="27" t="s">
        <v>301</v>
      </c>
      <c r="B150" s="23" t="s">
        <v>302</v>
      </c>
      <c r="C150" s="19" t="s">
        <v>288</v>
      </c>
      <c r="D150" s="20" t="s">
        <v>86</v>
      </c>
      <c r="E150" s="21">
        <v>860</v>
      </c>
      <c r="F150" s="24">
        <f t="shared" si="3"/>
        <v>988.9999999999999</v>
      </c>
    </row>
    <row r="151" spans="1:6" ht="19.5">
      <c r="A151" s="27" t="s">
        <v>303</v>
      </c>
      <c r="B151" s="23" t="s">
        <v>304</v>
      </c>
      <c r="C151" s="19" t="s">
        <v>288</v>
      </c>
      <c r="D151" s="20" t="s">
        <v>86</v>
      </c>
      <c r="E151" s="21">
        <v>860</v>
      </c>
      <c r="F151" s="24">
        <f t="shared" si="3"/>
        <v>988.9999999999999</v>
      </c>
    </row>
    <row r="152" spans="1:6" ht="19.5">
      <c r="A152" s="27" t="s">
        <v>305</v>
      </c>
      <c r="B152" s="23" t="s">
        <v>306</v>
      </c>
      <c r="C152" s="19" t="s">
        <v>288</v>
      </c>
      <c r="D152" s="20" t="s">
        <v>86</v>
      </c>
      <c r="E152" s="21">
        <v>860</v>
      </c>
      <c r="F152" s="24">
        <f t="shared" si="3"/>
        <v>988.9999999999999</v>
      </c>
    </row>
    <row r="153" spans="1:6" ht="19.5">
      <c r="A153" s="27" t="s">
        <v>307</v>
      </c>
      <c r="B153" s="23" t="s">
        <v>308</v>
      </c>
      <c r="C153" s="19" t="s">
        <v>288</v>
      </c>
      <c r="D153" s="20" t="s">
        <v>86</v>
      </c>
      <c r="E153" s="21">
        <v>570</v>
      </c>
      <c r="F153" s="24">
        <f t="shared" si="3"/>
        <v>655.5</v>
      </c>
    </row>
    <row r="154" spans="1:6" ht="19.5">
      <c r="A154" s="27" t="s">
        <v>309</v>
      </c>
      <c r="B154" s="23" t="s">
        <v>310</v>
      </c>
      <c r="C154" s="19" t="s">
        <v>288</v>
      </c>
      <c r="D154" s="20" t="s">
        <v>127</v>
      </c>
      <c r="E154" s="21">
        <v>1450</v>
      </c>
      <c r="F154" s="24">
        <f t="shared" si="3"/>
        <v>1667.4999999999998</v>
      </c>
    </row>
    <row r="155" spans="1:6" ht="19.5">
      <c r="A155" s="27" t="s">
        <v>311</v>
      </c>
      <c r="B155" s="23" t="s">
        <v>312</v>
      </c>
      <c r="C155" s="19" t="s">
        <v>288</v>
      </c>
      <c r="D155" s="20" t="s">
        <v>127</v>
      </c>
      <c r="E155" s="21">
        <v>1450</v>
      </c>
      <c r="F155" s="24">
        <f t="shared" si="3"/>
        <v>1667.4999999999998</v>
      </c>
    </row>
    <row r="156" spans="1:6" ht="19.5">
      <c r="A156" s="27" t="s">
        <v>313</v>
      </c>
      <c r="B156" s="23" t="s">
        <v>314</v>
      </c>
      <c r="C156" s="19" t="s">
        <v>288</v>
      </c>
      <c r="D156" s="20" t="s">
        <v>127</v>
      </c>
      <c r="E156" s="21">
        <v>1450</v>
      </c>
      <c r="F156" s="24">
        <f t="shared" si="3"/>
        <v>1667.4999999999998</v>
      </c>
    </row>
    <row r="157" spans="1:6" ht="19.5">
      <c r="A157" s="27" t="s">
        <v>315</v>
      </c>
      <c r="B157" s="23" t="s">
        <v>316</v>
      </c>
      <c r="C157" s="19" t="s">
        <v>288</v>
      </c>
      <c r="D157" s="20" t="s">
        <v>127</v>
      </c>
      <c r="E157" s="21">
        <v>1450</v>
      </c>
      <c r="F157" s="24">
        <f t="shared" si="3"/>
        <v>1667.4999999999998</v>
      </c>
    </row>
    <row r="158" spans="1:6" ht="19.5">
      <c r="A158" s="27" t="s">
        <v>317</v>
      </c>
      <c r="B158" s="57" t="s">
        <v>318</v>
      </c>
      <c r="C158" s="19" t="s">
        <v>288</v>
      </c>
      <c r="D158" s="20" t="s">
        <v>127</v>
      </c>
      <c r="E158" s="21">
        <v>1450</v>
      </c>
      <c r="F158" s="24">
        <f t="shared" si="3"/>
        <v>1667.4999999999998</v>
      </c>
    </row>
    <row r="159" spans="1:6" ht="31.5">
      <c r="A159" s="17" t="s">
        <v>319</v>
      </c>
      <c r="B159" s="58" t="s">
        <v>320</v>
      </c>
      <c r="C159" s="59"/>
      <c r="D159" s="60"/>
      <c r="E159" s="21"/>
      <c r="F159" s="2">
        <f t="shared" si="3"/>
        <v>0</v>
      </c>
    </row>
    <row r="160" spans="1:6" ht="12.75">
      <c r="A160" s="27" t="s">
        <v>321</v>
      </c>
      <c r="B160" s="18" t="s">
        <v>322</v>
      </c>
      <c r="C160" s="19"/>
      <c r="D160" s="26"/>
      <c r="E160" s="21"/>
      <c r="F160" s="2">
        <f t="shared" si="3"/>
        <v>0</v>
      </c>
    </row>
    <row r="161" spans="1:6" ht="12.75">
      <c r="A161" s="27"/>
      <c r="B161" s="18" t="s">
        <v>323</v>
      </c>
      <c r="C161" s="19"/>
      <c r="D161" s="26"/>
      <c r="E161" s="21"/>
      <c r="F161" s="2">
        <f t="shared" si="3"/>
        <v>0</v>
      </c>
    </row>
    <row r="162" spans="1:6" ht="12.75">
      <c r="A162" s="27" t="s">
        <v>324</v>
      </c>
      <c r="B162" s="23" t="s">
        <v>325</v>
      </c>
      <c r="C162" s="29" t="s">
        <v>50</v>
      </c>
      <c r="D162" s="20" t="s">
        <v>73</v>
      </c>
      <c r="E162" s="21">
        <v>170</v>
      </c>
      <c r="F162" s="2">
        <f t="shared" si="3"/>
        <v>195.49999999999997</v>
      </c>
    </row>
    <row r="163" spans="1:6" ht="12.75">
      <c r="A163" s="27" t="s">
        <v>326</v>
      </c>
      <c r="B163" s="23" t="s">
        <v>327</v>
      </c>
      <c r="C163" s="29" t="s">
        <v>50</v>
      </c>
      <c r="D163" s="20" t="s">
        <v>73</v>
      </c>
      <c r="E163" s="21">
        <v>170</v>
      </c>
      <c r="F163" s="2">
        <f t="shared" si="3"/>
        <v>195.49999999999997</v>
      </c>
    </row>
    <row r="164" spans="1:6" ht="12.75">
      <c r="A164" s="27" t="s">
        <v>328</v>
      </c>
      <c r="B164" s="23" t="s">
        <v>329</v>
      </c>
      <c r="C164" s="29" t="s">
        <v>50</v>
      </c>
      <c r="D164" s="20" t="s">
        <v>73</v>
      </c>
      <c r="E164" s="21">
        <v>170</v>
      </c>
      <c r="F164" s="2">
        <f t="shared" si="3"/>
        <v>195.49999999999997</v>
      </c>
    </row>
    <row r="165" spans="1:6" ht="12.75">
      <c r="A165" s="27" t="s">
        <v>330</v>
      </c>
      <c r="B165" s="23" t="s">
        <v>331</v>
      </c>
      <c r="C165" s="29" t="s">
        <v>50</v>
      </c>
      <c r="D165" s="20" t="s">
        <v>73</v>
      </c>
      <c r="E165" s="21">
        <v>170</v>
      </c>
      <c r="F165" s="2">
        <f t="shared" si="3"/>
        <v>195.49999999999997</v>
      </c>
    </row>
    <row r="166" spans="1:6" ht="12.75">
      <c r="A166" s="27" t="s">
        <v>332</v>
      </c>
      <c r="B166" s="23" t="s">
        <v>333</v>
      </c>
      <c r="C166" s="29" t="s">
        <v>50</v>
      </c>
      <c r="D166" s="20" t="s">
        <v>73</v>
      </c>
      <c r="E166" s="21">
        <v>170</v>
      </c>
      <c r="F166" s="2">
        <f t="shared" si="3"/>
        <v>195.49999999999997</v>
      </c>
    </row>
    <row r="167" spans="1:6" ht="12.75">
      <c r="A167" s="27" t="s">
        <v>334</v>
      </c>
      <c r="B167" s="23" t="s">
        <v>335</v>
      </c>
      <c r="C167" s="29" t="s">
        <v>50</v>
      </c>
      <c r="D167" s="20" t="s">
        <v>86</v>
      </c>
      <c r="E167" s="21">
        <v>350</v>
      </c>
      <c r="F167" s="2">
        <f t="shared" si="3"/>
        <v>402.49999999999994</v>
      </c>
    </row>
    <row r="168" spans="1:6" ht="12.75">
      <c r="A168" s="27"/>
      <c r="B168" s="18" t="s">
        <v>336</v>
      </c>
      <c r="C168" s="19"/>
      <c r="D168" s="26"/>
      <c r="E168" s="21"/>
      <c r="F168" s="2">
        <f t="shared" si="3"/>
        <v>0</v>
      </c>
    </row>
    <row r="169" spans="1:6" ht="12.75">
      <c r="A169" s="27" t="s">
        <v>337</v>
      </c>
      <c r="B169" s="40" t="s">
        <v>338</v>
      </c>
      <c r="C169" s="29" t="s">
        <v>50</v>
      </c>
      <c r="D169" s="20" t="s">
        <v>77</v>
      </c>
      <c r="E169" s="21">
        <v>650</v>
      </c>
      <c r="F169" s="2">
        <f t="shared" si="3"/>
        <v>747.4999999999999</v>
      </c>
    </row>
    <row r="170" spans="1:6" ht="12.75">
      <c r="A170" s="27" t="s">
        <v>339</v>
      </c>
      <c r="B170" s="40" t="s">
        <v>340</v>
      </c>
      <c r="C170" s="29" t="s">
        <v>50</v>
      </c>
      <c r="D170" s="20" t="s">
        <v>73</v>
      </c>
      <c r="E170" s="21">
        <v>260</v>
      </c>
      <c r="F170" s="2">
        <f t="shared" si="3"/>
        <v>299</v>
      </c>
    </row>
    <row r="171" spans="1:6" ht="12.75">
      <c r="A171" s="27" t="s">
        <v>341</v>
      </c>
      <c r="B171" s="40" t="s">
        <v>342</v>
      </c>
      <c r="C171" s="29" t="s">
        <v>50</v>
      </c>
      <c r="D171" s="20" t="s">
        <v>77</v>
      </c>
      <c r="E171" s="21">
        <v>420</v>
      </c>
      <c r="F171" s="2">
        <f t="shared" si="3"/>
        <v>482.99999999999994</v>
      </c>
    </row>
    <row r="172" spans="1:6" ht="12.75">
      <c r="A172" s="27" t="s">
        <v>343</v>
      </c>
      <c r="B172" s="40" t="s">
        <v>344</v>
      </c>
      <c r="C172" s="29" t="s">
        <v>50</v>
      </c>
      <c r="D172" s="20" t="s">
        <v>77</v>
      </c>
      <c r="E172" s="21">
        <v>500</v>
      </c>
      <c r="F172" s="2">
        <f t="shared" si="3"/>
        <v>575</v>
      </c>
    </row>
    <row r="173" spans="1:6" ht="12.75">
      <c r="A173" s="27" t="s">
        <v>345</v>
      </c>
      <c r="B173" s="40" t="s">
        <v>346</v>
      </c>
      <c r="C173" s="29" t="s">
        <v>50</v>
      </c>
      <c r="D173" s="20" t="s">
        <v>73</v>
      </c>
      <c r="E173" s="21">
        <v>460</v>
      </c>
      <c r="F173" s="2">
        <f t="shared" si="3"/>
        <v>529</v>
      </c>
    </row>
    <row r="174" spans="1:6" ht="12.75">
      <c r="A174" s="27" t="s">
        <v>347</v>
      </c>
      <c r="B174" s="40" t="s">
        <v>348</v>
      </c>
      <c r="C174" s="29" t="s">
        <v>50</v>
      </c>
      <c r="D174" s="20" t="s">
        <v>104</v>
      </c>
      <c r="E174" s="21">
        <v>670</v>
      </c>
      <c r="F174" s="2">
        <f t="shared" si="3"/>
        <v>770.4999999999999</v>
      </c>
    </row>
    <row r="175" spans="1:6" ht="12.75">
      <c r="A175" s="27" t="s">
        <v>349</v>
      </c>
      <c r="B175" s="40" t="s">
        <v>350</v>
      </c>
      <c r="C175" s="29" t="s">
        <v>50</v>
      </c>
      <c r="D175" s="20" t="s">
        <v>247</v>
      </c>
      <c r="E175" s="21">
        <v>700</v>
      </c>
      <c r="F175" s="2">
        <f t="shared" si="3"/>
        <v>804.9999999999999</v>
      </c>
    </row>
    <row r="176" spans="1:6" ht="12.75">
      <c r="A176" s="27" t="s">
        <v>351</v>
      </c>
      <c r="B176" s="40" t="s">
        <v>352</v>
      </c>
      <c r="C176" s="29" t="s">
        <v>50</v>
      </c>
      <c r="D176" s="20" t="s">
        <v>77</v>
      </c>
      <c r="E176" s="21">
        <v>500</v>
      </c>
      <c r="F176" s="2">
        <f t="shared" si="3"/>
        <v>575</v>
      </c>
    </row>
    <row r="177" spans="1:6" ht="12.75">
      <c r="A177" s="27" t="s">
        <v>353</v>
      </c>
      <c r="B177" s="40" t="s">
        <v>354</v>
      </c>
      <c r="C177" s="29" t="s">
        <v>50</v>
      </c>
      <c r="D177" s="20" t="s">
        <v>73</v>
      </c>
      <c r="E177" s="21">
        <v>250</v>
      </c>
      <c r="F177" s="2">
        <f t="shared" si="3"/>
        <v>287.5</v>
      </c>
    </row>
    <row r="178" spans="1:6" ht="12.75">
      <c r="A178" s="27" t="s">
        <v>355</v>
      </c>
      <c r="B178" s="40" t="s">
        <v>356</v>
      </c>
      <c r="C178" s="29" t="s">
        <v>50</v>
      </c>
      <c r="D178" s="20" t="s">
        <v>73</v>
      </c>
      <c r="E178" s="21">
        <v>250</v>
      </c>
      <c r="F178" s="2">
        <f t="shared" si="3"/>
        <v>287.5</v>
      </c>
    </row>
    <row r="179" spans="1:6" ht="12.75">
      <c r="A179" s="27" t="s">
        <v>357</v>
      </c>
      <c r="B179" s="40" t="s">
        <v>358</v>
      </c>
      <c r="C179" s="29" t="s">
        <v>50</v>
      </c>
      <c r="D179" s="20" t="s">
        <v>73</v>
      </c>
      <c r="E179" s="21">
        <v>250</v>
      </c>
      <c r="F179" s="2">
        <f t="shared" si="3"/>
        <v>287.5</v>
      </c>
    </row>
    <row r="180" spans="1:6" ht="12.75">
      <c r="A180" s="27" t="s">
        <v>359</v>
      </c>
      <c r="B180" s="40" t="s">
        <v>360</v>
      </c>
      <c r="C180" s="29" t="s">
        <v>50</v>
      </c>
      <c r="D180" s="20" t="s">
        <v>73</v>
      </c>
      <c r="E180" s="21">
        <v>340</v>
      </c>
      <c r="F180" s="2">
        <f t="shared" si="3"/>
        <v>390.99999999999994</v>
      </c>
    </row>
    <row r="181" spans="1:6" ht="12.75">
      <c r="A181" s="27" t="s">
        <v>361</v>
      </c>
      <c r="B181" s="40" t="s">
        <v>362</v>
      </c>
      <c r="C181" s="29" t="s">
        <v>50</v>
      </c>
      <c r="D181" s="20">
        <v>2</v>
      </c>
      <c r="E181" s="21">
        <v>340</v>
      </c>
      <c r="F181" s="2">
        <f t="shared" si="3"/>
        <v>390.99999999999994</v>
      </c>
    </row>
    <row r="182" spans="1:6" ht="12.75">
      <c r="A182" s="27" t="s">
        <v>363</v>
      </c>
      <c r="B182" s="40" t="s">
        <v>364</v>
      </c>
      <c r="C182" s="29" t="s">
        <v>50</v>
      </c>
      <c r="D182" s="20" t="s">
        <v>73</v>
      </c>
      <c r="E182" s="21">
        <v>270</v>
      </c>
      <c r="F182" s="2">
        <f t="shared" si="3"/>
        <v>310.5</v>
      </c>
    </row>
    <row r="183" spans="1:6" ht="12.75">
      <c r="A183" s="27" t="s">
        <v>365</v>
      </c>
      <c r="B183" s="40" t="s">
        <v>366</v>
      </c>
      <c r="C183" s="29" t="s">
        <v>50</v>
      </c>
      <c r="D183" s="20" t="s">
        <v>73</v>
      </c>
      <c r="E183" s="21">
        <v>270</v>
      </c>
      <c r="F183" s="2">
        <f t="shared" si="3"/>
        <v>310.5</v>
      </c>
    </row>
    <row r="184" spans="1:6" ht="12.75">
      <c r="A184" s="27" t="s">
        <v>367</v>
      </c>
      <c r="B184" s="40" t="s">
        <v>368</v>
      </c>
      <c r="C184" s="29" t="s">
        <v>50</v>
      </c>
      <c r="D184" s="20" t="s">
        <v>73</v>
      </c>
      <c r="E184" s="21">
        <v>270</v>
      </c>
      <c r="F184" s="2">
        <f t="shared" si="3"/>
        <v>310.5</v>
      </c>
    </row>
    <row r="185" spans="1:6" ht="12.75">
      <c r="A185" s="27" t="s">
        <v>369</v>
      </c>
      <c r="B185" s="40" t="s">
        <v>370</v>
      </c>
      <c r="C185" s="29" t="s">
        <v>50</v>
      </c>
      <c r="D185" s="20" t="s">
        <v>73</v>
      </c>
      <c r="E185" s="21">
        <v>460</v>
      </c>
      <c r="F185" s="2">
        <f t="shared" si="3"/>
        <v>529</v>
      </c>
    </row>
    <row r="186" spans="1:6" ht="12.75">
      <c r="A186" s="27" t="s">
        <v>371</v>
      </c>
      <c r="B186" s="40" t="s">
        <v>372</v>
      </c>
      <c r="C186" s="29" t="s">
        <v>50</v>
      </c>
      <c r="D186" s="20" t="s">
        <v>77</v>
      </c>
      <c r="E186" s="21">
        <v>800</v>
      </c>
      <c r="F186" s="2">
        <f t="shared" si="3"/>
        <v>919.9999999999999</v>
      </c>
    </row>
    <row r="187" spans="1:6" ht="12.75">
      <c r="A187" s="22"/>
      <c r="B187" s="18" t="s">
        <v>373</v>
      </c>
      <c r="C187" s="19"/>
      <c r="D187" s="26"/>
      <c r="E187" s="21"/>
      <c r="F187" s="2">
        <f t="shared" si="3"/>
        <v>0</v>
      </c>
    </row>
    <row r="188" spans="1:6" ht="29.25">
      <c r="A188" s="27" t="s">
        <v>374</v>
      </c>
      <c r="B188" s="40" t="s">
        <v>375</v>
      </c>
      <c r="C188" s="19" t="s">
        <v>376</v>
      </c>
      <c r="D188" s="20" t="s">
        <v>73</v>
      </c>
      <c r="E188" s="21">
        <v>140</v>
      </c>
      <c r="F188" s="2">
        <f t="shared" si="3"/>
        <v>161</v>
      </c>
    </row>
    <row r="189" spans="1:6" ht="12.75">
      <c r="A189" s="27" t="s">
        <v>377</v>
      </c>
      <c r="B189" s="40" t="s">
        <v>378</v>
      </c>
      <c r="C189" s="19" t="s">
        <v>268</v>
      </c>
      <c r="D189" s="20" t="s">
        <v>73</v>
      </c>
      <c r="E189" s="21">
        <v>480</v>
      </c>
      <c r="F189" s="2">
        <f t="shared" si="3"/>
        <v>552</v>
      </c>
    </row>
    <row r="190" spans="1:6" ht="12.75">
      <c r="A190" s="27" t="s">
        <v>379</v>
      </c>
      <c r="B190" s="40" t="s">
        <v>380</v>
      </c>
      <c r="C190" s="29" t="s">
        <v>50</v>
      </c>
      <c r="D190" s="20" t="s">
        <v>77</v>
      </c>
      <c r="E190" s="21">
        <v>350</v>
      </c>
      <c r="F190" s="2">
        <f t="shared" si="3"/>
        <v>402.49999999999994</v>
      </c>
    </row>
    <row r="191" spans="1:6" ht="29.25">
      <c r="A191" s="27" t="s">
        <v>381</v>
      </c>
      <c r="B191" s="40" t="s">
        <v>382</v>
      </c>
      <c r="C191" s="19" t="s">
        <v>376</v>
      </c>
      <c r="D191" s="20" t="s">
        <v>73</v>
      </c>
      <c r="E191" s="21">
        <v>330</v>
      </c>
      <c r="F191" s="2">
        <f t="shared" si="3"/>
        <v>379.49999999999994</v>
      </c>
    </row>
    <row r="192" spans="1:6" ht="29.25">
      <c r="A192" s="27" t="s">
        <v>383</v>
      </c>
      <c r="B192" s="61" t="s">
        <v>384</v>
      </c>
      <c r="C192" s="19" t="s">
        <v>376</v>
      </c>
      <c r="D192" s="20" t="s">
        <v>104</v>
      </c>
      <c r="E192" s="21">
        <v>630</v>
      </c>
      <c r="F192" s="2">
        <f t="shared" si="3"/>
        <v>724.5</v>
      </c>
    </row>
    <row r="193" spans="1:6" ht="12.75">
      <c r="A193" s="27"/>
      <c r="B193" s="18" t="s">
        <v>385</v>
      </c>
      <c r="C193" s="19"/>
      <c r="D193" s="26"/>
      <c r="E193" s="21"/>
      <c r="F193" s="2">
        <f t="shared" si="3"/>
        <v>0</v>
      </c>
    </row>
    <row r="194" spans="1:6" ht="12.75">
      <c r="A194" s="27" t="s">
        <v>386</v>
      </c>
      <c r="B194" s="40" t="s">
        <v>387</v>
      </c>
      <c r="C194" s="29" t="s">
        <v>50</v>
      </c>
      <c r="D194" s="20" t="s">
        <v>73</v>
      </c>
      <c r="E194" s="21">
        <v>280</v>
      </c>
      <c r="F194" s="2">
        <f t="shared" si="3"/>
        <v>322</v>
      </c>
    </row>
    <row r="195" spans="1:6" ht="12.75">
      <c r="A195" s="27" t="s">
        <v>388</v>
      </c>
      <c r="B195" s="40" t="s">
        <v>389</v>
      </c>
      <c r="C195" s="29" t="s">
        <v>50</v>
      </c>
      <c r="D195" s="20" t="s">
        <v>73</v>
      </c>
      <c r="E195" s="21">
        <v>280</v>
      </c>
      <c r="F195" s="2">
        <f t="shared" si="3"/>
        <v>322</v>
      </c>
    </row>
    <row r="196" spans="1:6" ht="12.75">
      <c r="A196" s="27" t="s">
        <v>390</v>
      </c>
      <c r="B196" s="40" t="s">
        <v>391</v>
      </c>
      <c r="C196" s="29" t="s">
        <v>50</v>
      </c>
      <c r="D196" s="20" t="s">
        <v>73</v>
      </c>
      <c r="E196" s="21">
        <v>950</v>
      </c>
      <c r="F196" s="2">
        <f t="shared" si="3"/>
        <v>1092.5</v>
      </c>
    </row>
    <row r="197" spans="1:6" ht="12.75">
      <c r="A197" s="27" t="s">
        <v>392</v>
      </c>
      <c r="B197" s="40" t="s">
        <v>393</v>
      </c>
      <c r="C197" s="29" t="s">
        <v>50</v>
      </c>
      <c r="D197" s="20" t="s">
        <v>73</v>
      </c>
      <c r="E197" s="21">
        <v>450</v>
      </c>
      <c r="F197" s="2">
        <f t="shared" si="3"/>
        <v>517.5</v>
      </c>
    </row>
    <row r="198" spans="1:6" ht="12.75">
      <c r="A198" s="27" t="s">
        <v>394</v>
      </c>
      <c r="B198" s="40" t="s">
        <v>395</v>
      </c>
      <c r="C198" s="29" t="s">
        <v>50</v>
      </c>
      <c r="D198" s="20" t="s">
        <v>73</v>
      </c>
      <c r="E198" s="21">
        <v>170</v>
      </c>
      <c r="F198" s="2">
        <f t="shared" si="3"/>
        <v>195.49999999999997</v>
      </c>
    </row>
    <row r="199" spans="1:6" ht="12.75">
      <c r="A199" s="27" t="s">
        <v>396</v>
      </c>
      <c r="B199" s="40" t="s">
        <v>397</v>
      </c>
      <c r="C199" s="29" t="s">
        <v>50</v>
      </c>
      <c r="D199" s="20" t="s">
        <v>73</v>
      </c>
      <c r="E199" s="21">
        <v>170</v>
      </c>
      <c r="F199" s="2">
        <f t="shared" si="3"/>
        <v>195.49999999999997</v>
      </c>
    </row>
    <row r="200" spans="1:6" ht="12.75">
      <c r="A200" s="27" t="s">
        <v>398</v>
      </c>
      <c r="B200" s="40" t="s">
        <v>399</v>
      </c>
      <c r="C200" s="29" t="s">
        <v>50</v>
      </c>
      <c r="D200" s="20" t="s">
        <v>73</v>
      </c>
      <c r="E200" s="21">
        <v>170</v>
      </c>
      <c r="F200" s="2">
        <f t="shared" si="3"/>
        <v>195.49999999999997</v>
      </c>
    </row>
    <row r="201" spans="1:6" ht="12.75">
      <c r="A201" s="27" t="s">
        <v>400</v>
      </c>
      <c r="B201" s="40" t="s">
        <v>401</v>
      </c>
      <c r="C201" s="29" t="s">
        <v>50</v>
      </c>
      <c r="D201" s="20" t="s">
        <v>73</v>
      </c>
      <c r="E201" s="21">
        <v>170</v>
      </c>
      <c r="F201" s="2">
        <f t="shared" si="3"/>
        <v>195.49999999999997</v>
      </c>
    </row>
    <row r="202" spans="1:6" ht="12.75">
      <c r="A202" s="27"/>
      <c r="B202" s="18" t="s">
        <v>402</v>
      </c>
      <c r="C202" s="19"/>
      <c r="D202" s="26"/>
      <c r="E202" s="21"/>
      <c r="F202" s="2">
        <f t="shared" si="3"/>
        <v>0</v>
      </c>
    </row>
    <row r="203" spans="1:6" ht="12.75">
      <c r="A203" s="27" t="s">
        <v>403</v>
      </c>
      <c r="B203" s="40" t="s">
        <v>404</v>
      </c>
      <c r="C203" s="29" t="s">
        <v>50</v>
      </c>
      <c r="D203" s="20" t="s">
        <v>73</v>
      </c>
      <c r="E203" s="21">
        <v>170</v>
      </c>
      <c r="F203" s="2">
        <f t="shared" si="3"/>
        <v>195.49999999999997</v>
      </c>
    </row>
    <row r="204" spans="1:6" ht="12.75">
      <c r="A204" s="27" t="s">
        <v>405</v>
      </c>
      <c r="B204" s="40" t="s">
        <v>406</v>
      </c>
      <c r="C204" s="29" t="s">
        <v>50</v>
      </c>
      <c r="D204" s="20" t="s">
        <v>73</v>
      </c>
      <c r="E204" s="21">
        <v>170</v>
      </c>
      <c r="F204" s="2">
        <f t="shared" si="3"/>
        <v>195.49999999999997</v>
      </c>
    </row>
    <row r="205" spans="1:6" ht="12.75">
      <c r="A205" s="27" t="s">
        <v>407</v>
      </c>
      <c r="B205" s="40" t="s">
        <v>408</v>
      </c>
      <c r="C205" s="29" t="s">
        <v>50</v>
      </c>
      <c r="D205" s="20" t="s">
        <v>73</v>
      </c>
      <c r="E205" s="21">
        <v>460</v>
      </c>
      <c r="F205" s="2">
        <f t="shared" si="3"/>
        <v>529</v>
      </c>
    </row>
    <row r="206" spans="1:6" ht="12.75">
      <c r="A206" s="27"/>
      <c r="B206" s="18" t="s">
        <v>409</v>
      </c>
      <c r="C206" s="19"/>
      <c r="D206" s="26"/>
      <c r="E206" s="21"/>
      <c r="F206" s="2">
        <f aca="true" t="shared" si="4" ref="F206:F269">E206*1.15</f>
        <v>0</v>
      </c>
    </row>
    <row r="207" spans="1:6" ht="12.75">
      <c r="A207" s="27" t="s">
        <v>410</v>
      </c>
      <c r="B207" s="40" t="s">
        <v>411</v>
      </c>
      <c r="C207" s="29" t="s">
        <v>50</v>
      </c>
      <c r="D207" s="20" t="s">
        <v>73</v>
      </c>
      <c r="E207" s="21">
        <v>170</v>
      </c>
      <c r="F207" s="2">
        <f t="shared" si="4"/>
        <v>195.49999999999997</v>
      </c>
    </row>
    <row r="208" spans="1:6" ht="12.75">
      <c r="A208" s="27" t="s">
        <v>412</v>
      </c>
      <c r="B208" s="40" t="s">
        <v>413</v>
      </c>
      <c r="C208" s="29" t="s">
        <v>50</v>
      </c>
      <c r="D208" s="20" t="s">
        <v>73</v>
      </c>
      <c r="E208" s="21">
        <v>170</v>
      </c>
      <c r="F208" s="2">
        <f t="shared" si="4"/>
        <v>195.49999999999997</v>
      </c>
    </row>
    <row r="209" spans="1:6" ht="12.75">
      <c r="A209" s="27" t="s">
        <v>414</v>
      </c>
      <c r="B209" s="40" t="s">
        <v>415</v>
      </c>
      <c r="C209" s="29" t="s">
        <v>50</v>
      </c>
      <c r="D209" s="20" t="s">
        <v>73</v>
      </c>
      <c r="E209" s="21">
        <v>170</v>
      </c>
      <c r="F209" s="2">
        <f t="shared" si="4"/>
        <v>195.49999999999997</v>
      </c>
    </row>
    <row r="210" spans="1:6" ht="12.75">
      <c r="A210" s="27" t="s">
        <v>416</v>
      </c>
      <c r="B210" s="40" t="s">
        <v>417</v>
      </c>
      <c r="C210" s="29" t="s">
        <v>50</v>
      </c>
      <c r="D210" s="20" t="s">
        <v>73</v>
      </c>
      <c r="E210" s="21">
        <v>170</v>
      </c>
      <c r="F210" s="2">
        <f t="shared" si="4"/>
        <v>195.49999999999997</v>
      </c>
    </row>
    <row r="211" spans="1:6" ht="12.75">
      <c r="A211" s="27" t="s">
        <v>418</v>
      </c>
      <c r="B211" s="40" t="s">
        <v>419</v>
      </c>
      <c r="C211" s="29" t="s">
        <v>50</v>
      </c>
      <c r="D211" s="20" t="s">
        <v>73</v>
      </c>
      <c r="E211" s="21">
        <v>140</v>
      </c>
      <c r="F211" s="2">
        <f t="shared" si="4"/>
        <v>161</v>
      </c>
    </row>
    <row r="212" spans="1:6" ht="12.75">
      <c r="A212" s="27" t="s">
        <v>420</v>
      </c>
      <c r="B212" s="40" t="s">
        <v>421</v>
      </c>
      <c r="C212" s="29" t="s">
        <v>50</v>
      </c>
      <c r="D212" s="20" t="s">
        <v>73</v>
      </c>
      <c r="E212" s="21">
        <v>140</v>
      </c>
      <c r="F212" s="2">
        <f t="shared" si="4"/>
        <v>161</v>
      </c>
    </row>
    <row r="213" spans="1:6" ht="12.75">
      <c r="A213" s="27" t="s">
        <v>422</v>
      </c>
      <c r="B213" s="40" t="s">
        <v>423</v>
      </c>
      <c r="C213" s="29" t="s">
        <v>50</v>
      </c>
      <c r="D213" s="20" t="s">
        <v>77</v>
      </c>
      <c r="E213" s="21">
        <v>150</v>
      </c>
      <c r="F213" s="2">
        <f t="shared" si="4"/>
        <v>172.5</v>
      </c>
    </row>
    <row r="214" spans="1:6" ht="12.75">
      <c r="A214" s="27" t="s">
        <v>424</v>
      </c>
      <c r="B214" s="40" t="s">
        <v>425</v>
      </c>
      <c r="C214" s="29" t="s">
        <v>50</v>
      </c>
      <c r="D214" s="20" t="s">
        <v>73</v>
      </c>
      <c r="E214" s="21">
        <v>170</v>
      </c>
      <c r="F214" s="2">
        <f t="shared" si="4"/>
        <v>195.49999999999997</v>
      </c>
    </row>
    <row r="215" spans="1:6" ht="12.75">
      <c r="A215" s="27" t="s">
        <v>426</v>
      </c>
      <c r="B215" s="40" t="s">
        <v>427</v>
      </c>
      <c r="C215" s="29" t="s">
        <v>50</v>
      </c>
      <c r="D215" s="20" t="s">
        <v>73</v>
      </c>
      <c r="E215" s="21">
        <v>170</v>
      </c>
      <c r="F215" s="2">
        <f t="shared" si="4"/>
        <v>195.49999999999997</v>
      </c>
    </row>
    <row r="216" spans="1:6" ht="12.75">
      <c r="A216" s="27" t="s">
        <v>428</v>
      </c>
      <c r="B216" s="40" t="s">
        <v>429</v>
      </c>
      <c r="C216" s="29" t="s">
        <v>50</v>
      </c>
      <c r="D216" s="20" t="s">
        <v>73</v>
      </c>
      <c r="E216" s="21">
        <v>190</v>
      </c>
      <c r="F216" s="2">
        <f t="shared" si="4"/>
        <v>218.49999999999997</v>
      </c>
    </row>
    <row r="217" spans="1:6" ht="12.75">
      <c r="A217" s="27" t="s">
        <v>430</v>
      </c>
      <c r="B217" s="40" t="s">
        <v>431</v>
      </c>
      <c r="C217" s="29" t="s">
        <v>50</v>
      </c>
      <c r="D217" s="20" t="s">
        <v>77</v>
      </c>
      <c r="E217" s="21">
        <v>320</v>
      </c>
      <c r="F217" s="2">
        <f t="shared" si="4"/>
        <v>368</v>
      </c>
    </row>
    <row r="218" spans="1:6" ht="12.75">
      <c r="A218" s="27" t="s">
        <v>432</v>
      </c>
      <c r="B218" s="40" t="s">
        <v>433</v>
      </c>
      <c r="C218" s="29" t="s">
        <v>50</v>
      </c>
      <c r="D218" s="20" t="s">
        <v>73</v>
      </c>
      <c r="E218" s="21">
        <v>140</v>
      </c>
      <c r="F218" s="2">
        <f t="shared" si="4"/>
        <v>161</v>
      </c>
    </row>
    <row r="219" spans="1:6" ht="12.75">
      <c r="A219" s="53" t="s">
        <v>434</v>
      </c>
      <c r="B219" s="23" t="s">
        <v>435</v>
      </c>
      <c r="C219" s="29" t="s">
        <v>50</v>
      </c>
      <c r="D219" s="20" t="s">
        <v>77</v>
      </c>
      <c r="E219" s="21">
        <v>460</v>
      </c>
      <c r="F219" s="2">
        <f t="shared" si="4"/>
        <v>529</v>
      </c>
    </row>
    <row r="220" spans="1:6" ht="12.75">
      <c r="A220" s="22"/>
      <c r="B220" s="18" t="s">
        <v>436</v>
      </c>
      <c r="C220" s="19"/>
      <c r="D220" s="26"/>
      <c r="E220" s="21"/>
      <c r="F220" s="2">
        <f t="shared" si="4"/>
        <v>0</v>
      </c>
    </row>
    <row r="221" spans="1:6" ht="12.75">
      <c r="A221" s="53" t="s">
        <v>437</v>
      </c>
      <c r="B221" s="23" t="s">
        <v>438</v>
      </c>
      <c r="C221" s="29" t="s">
        <v>50</v>
      </c>
      <c r="D221" s="20" t="s">
        <v>86</v>
      </c>
      <c r="E221" s="21">
        <v>880</v>
      </c>
      <c r="F221" s="2">
        <f t="shared" si="4"/>
        <v>1011.9999999999999</v>
      </c>
    </row>
    <row r="222" spans="1:6" ht="12.75">
      <c r="A222" s="53" t="s">
        <v>439</v>
      </c>
      <c r="B222" s="23" t="s">
        <v>440</v>
      </c>
      <c r="C222" s="29" t="s">
        <v>172</v>
      </c>
      <c r="D222" s="20" t="s">
        <v>86</v>
      </c>
      <c r="E222" s="21">
        <v>880</v>
      </c>
      <c r="F222" s="2">
        <f t="shared" si="4"/>
        <v>1011.9999999999999</v>
      </c>
    </row>
    <row r="223" spans="1:6" ht="12.75">
      <c r="A223" s="53" t="s">
        <v>441</v>
      </c>
      <c r="B223" s="23" t="s">
        <v>442</v>
      </c>
      <c r="C223" s="29" t="s">
        <v>50</v>
      </c>
      <c r="D223" s="20" t="s">
        <v>86</v>
      </c>
      <c r="E223" s="21">
        <v>880</v>
      </c>
      <c r="F223" s="2">
        <f t="shared" si="4"/>
        <v>1011.9999999999999</v>
      </c>
    </row>
    <row r="224" spans="1:6" ht="12.75">
      <c r="A224" s="53" t="s">
        <v>443</v>
      </c>
      <c r="B224" s="23" t="s">
        <v>444</v>
      </c>
      <c r="C224" s="29" t="s">
        <v>172</v>
      </c>
      <c r="D224" s="20" t="s">
        <v>86</v>
      </c>
      <c r="E224" s="21">
        <v>880</v>
      </c>
      <c r="F224" s="2">
        <f t="shared" si="4"/>
        <v>1011.9999999999999</v>
      </c>
    </row>
    <row r="225" spans="1:6" ht="12.75">
      <c r="A225" s="53" t="s">
        <v>445</v>
      </c>
      <c r="B225" s="23" t="s">
        <v>446</v>
      </c>
      <c r="C225" s="19" t="s">
        <v>268</v>
      </c>
      <c r="D225" s="20" t="s">
        <v>86</v>
      </c>
      <c r="E225" s="21">
        <v>880</v>
      </c>
      <c r="F225" s="2">
        <f t="shared" si="4"/>
        <v>1011.9999999999999</v>
      </c>
    </row>
    <row r="226" spans="1:6" ht="12.75">
      <c r="A226" s="53" t="s">
        <v>447</v>
      </c>
      <c r="B226" s="23" t="s">
        <v>448</v>
      </c>
      <c r="C226" s="29" t="s">
        <v>172</v>
      </c>
      <c r="D226" s="20" t="s">
        <v>86</v>
      </c>
      <c r="E226" s="21">
        <v>880</v>
      </c>
      <c r="F226" s="2">
        <f t="shared" si="4"/>
        <v>1011.9999999999999</v>
      </c>
    </row>
    <row r="227" spans="1:6" ht="12.75">
      <c r="A227" s="27" t="s">
        <v>449</v>
      </c>
      <c r="B227" s="40" t="s">
        <v>450</v>
      </c>
      <c r="C227" s="29" t="s">
        <v>50</v>
      </c>
      <c r="D227" s="20" t="s">
        <v>73</v>
      </c>
      <c r="E227" s="21">
        <v>270</v>
      </c>
      <c r="F227" s="2">
        <f t="shared" si="4"/>
        <v>310.5</v>
      </c>
    </row>
    <row r="228" spans="1:6" ht="12.75">
      <c r="A228" s="27" t="s">
        <v>451</v>
      </c>
      <c r="B228" s="40" t="s">
        <v>452</v>
      </c>
      <c r="C228" s="29" t="s">
        <v>50</v>
      </c>
      <c r="D228" s="20" t="s">
        <v>73</v>
      </c>
      <c r="E228" s="21">
        <v>160</v>
      </c>
      <c r="F228" s="2">
        <f t="shared" si="4"/>
        <v>184</v>
      </c>
    </row>
    <row r="229" spans="1:6" ht="12.75">
      <c r="A229" s="27" t="s">
        <v>453</v>
      </c>
      <c r="B229" s="40" t="s">
        <v>454</v>
      </c>
      <c r="C229" s="29" t="s">
        <v>50</v>
      </c>
      <c r="D229" s="20" t="s">
        <v>73</v>
      </c>
      <c r="E229" s="21">
        <v>340</v>
      </c>
      <c r="F229" s="2">
        <f t="shared" si="4"/>
        <v>390.99999999999994</v>
      </c>
    </row>
    <row r="230" spans="1:6" ht="12.75">
      <c r="A230" s="27" t="s">
        <v>455</v>
      </c>
      <c r="B230" s="40" t="s">
        <v>456</v>
      </c>
      <c r="C230" s="29" t="s">
        <v>50</v>
      </c>
      <c r="D230" s="20" t="s">
        <v>73</v>
      </c>
      <c r="E230" s="21">
        <v>160</v>
      </c>
      <c r="F230" s="2">
        <f t="shared" si="4"/>
        <v>184</v>
      </c>
    </row>
    <row r="231" spans="1:6" ht="12.75">
      <c r="A231" s="27" t="s">
        <v>457</v>
      </c>
      <c r="B231" s="40" t="s">
        <v>458</v>
      </c>
      <c r="C231" s="29" t="s">
        <v>50</v>
      </c>
      <c r="D231" s="20" t="s">
        <v>73</v>
      </c>
      <c r="E231" s="21">
        <v>160</v>
      </c>
      <c r="F231" s="2">
        <f t="shared" si="4"/>
        <v>184</v>
      </c>
    </row>
    <row r="232" spans="1:6" ht="12.75">
      <c r="A232" s="27" t="s">
        <v>459</v>
      </c>
      <c r="B232" s="40" t="s">
        <v>460</v>
      </c>
      <c r="C232" s="29" t="s">
        <v>50</v>
      </c>
      <c r="D232" s="20" t="s">
        <v>73</v>
      </c>
      <c r="E232" s="21">
        <v>300</v>
      </c>
      <c r="F232" s="2">
        <f t="shared" si="4"/>
        <v>345</v>
      </c>
    </row>
    <row r="233" spans="1:6" ht="12.75">
      <c r="A233" s="27" t="s">
        <v>461</v>
      </c>
      <c r="B233" s="40" t="s">
        <v>462</v>
      </c>
      <c r="C233" s="29" t="s">
        <v>50</v>
      </c>
      <c r="D233" s="20" t="s">
        <v>73</v>
      </c>
      <c r="E233" s="21">
        <v>230</v>
      </c>
      <c r="F233" s="2">
        <f t="shared" si="4"/>
        <v>264.5</v>
      </c>
    </row>
    <row r="234" spans="1:6" ht="12.75">
      <c r="A234" s="22"/>
      <c r="B234" s="18" t="s">
        <v>463</v>
      </c>
      <c r="C234" s="19"/>
      <c r="D234" s="26"/>
      <c r="E234" s="21"/>
      <c r="F234" s="2">
        <f t="shared" si="4"/>
        <v>0</v>
      </c>
    </row>
    <row r="235" spans="1:6" ht="12.75">
      <c r="A235" s="27" t="s">
        <v>464</v>
      </c>
      <c r="B235" s="40" t="s">
        <v>465</v>
      </c>
      <c r="C235" s="29" t="s">
        <v>50</v>
      </c>
      <c r="D235" s="20" t="s">
        <v>73</v>
      </c>
      <c r="E235" s="21">
        <v>180</v>
      </c>
      <c r="F235" s="2">
        <f t="shared" si="4"/>
        <v>206.99999999999997</v>
      </c>
    </row>
    <row r="236" spans="1:6" ht="12.75">
      <c r="A236" s="27" t="s">
        <v>466</v>
      </c>
      <c r="B236" s="40" t="s">
        <v>467</v>
      </c>
      <c r="C236" s="29" t="s">
        <v>50</v>
      </c>
      <c r="D236" s="20" t="s">
        <v>73</v>
      </c>
      <c r="E236" s="21">
        <v>340</v>
      </c>
      <c r="F236" s="2">
        <f t="shared" si="4"/>
        <v>390.99999999999994</v>
      </c>
    </row>
    <row r="237" spans="1:6" ht="12.75">
      <c r="A237" s="27" t="s">
        <v>468</v>
      </c>
      <c r="B237" s="40" t="s">
        <v>469</v>
      </c>
      <c r="C237" s="29" t="s">
        <v>50</v>
      </c>
      <c r="D237" s="20" t="s">
        <v>73</v>
      </c>
      <c r="E237" s="21">
        <v>340</v>
      </c>
      <c r="F237" s="2">
        <f t="shared" si="4"/>
        <v>390.99999999999994</v>
      </c>
    </row>
    <row r="238" spans="1:6" ht="12.75">
      <c r="A238" s="27"/>
      <c r="B238" s="18" t="s">
        <v>470</v>
      </c>
      <c r="C238" s="19"/>
      <c r="D238" s="26"/>
      <c r="E238" s="21"/>
      <c r="F238" s="2">
        <f t="shared" si="4"/>
        <v>0</v>
      </c>
    </row>
    <row r="239" spans="1:6" ht="12.75">
      <c r="A239" s="27" t="s">
        <v>471</v>
      </c>
      <c r="B239" s="40" t="s">
        <v>472</v>
      </c>
      <c r="C239" s="29" t="s">
        <v>50</v>
      </c>
      <c r="D239" s="20" t="s">
        <v>104</v>
      </c>
      <c r="E239" s="21">
        <v>560</v>
      </c>
      <c r="F239" s="2">
        <f t="shared" si="4"/>
        <v>644</v>
      </c>
    </row>
    <row r="240" spans="1:6" ht="12.75">
      <c r="A240" s="53" t="s">
        <v>473</v>
      </c>
      <c r="B240" s="54" t="s">
        <v>474</v>
      </c>
      <c r="C240" s="62" t="s">
        <v>475</v>
      </c>
      <c r="D240" s="20" t="s">
        <v>104</v>
      </c>
      <c r="E240" s="21">
        <v>2100</v>
      </c>
      <c r="F240" s="2">
        <f t="shared" si="4"/>
        <v>2415</v>
      </c>
    </row>
    <row r="241" spans="1:6" ht="12.75">
      <c r="A241" s="27" t="s">
        <v>476</v>
      </c>
      <c r="B241" s="40" t="s">
        <v>477</v>
      </c>
      <c r="C241" s="29" t="s">
        <v>50</v>
      </c>
      <c r="D241" s="20" t="s">
        <v>104</v>
      </c>
      <c r="E241" s="21">
        <v>560</v>
      </c>
      <c r="F241" s="2">
        <f t="shared" si="4"/>
        <v>644</v>
      </c>
    </row>
    <row r="242" spans="1:6" ht="12.75">
      <c r="A242" s="22"/>
      <c r="B242" s="35" t="s">
        <v>478</v>
      </c>
      <c r="C242" s="63"/>
      <c r="D242" s="64"/>
      <c r="E242" s="21"/>
      <c r="F242" s="2">
        <f t="shared" si="4"/>
        <v>0</v>
      </c>
    </row>
    <row r="243" spans="1:6" ht="12.75">
      <c r="A243" s="22"/>
      <c r="B243" s="35" t="s">
        <v>479</v>
      </c>
      <c r="C243" s="65"/>
      <c r="D243" s="26"/>
      <c r="E243" s="21"/>
      <c r="F243" s="2">
        <f t="shared" si="4"/>
        <v>0</v>
      </c>
    </row>
    <row r="244" spans="1:6" ht="12.75">
      <c r="A244" s="36" t="s">
        <v>480</v>
      </c>
      <c r="B244" s="61" t="s">
        <v>481</v>
      </c>
      <c r="C244" s="19" t="s">
        <v>268</v>
      </c>
      <c r="D244" s="66" t="s">
        <v>482</v>
      </c>
      <c r="E244" s="21">
        <v>1200</v>
      </c>
      <c r="F244" s="2">
        <f t="shared" si="4"/>
        <v>1380</v>
      </c>
    </row>
    <row r="245" spans="1:6" ht="12.75">
      <c r="A245" s="36" t="s">
        <v>483</v>
      </c>
      <c r="B245" s="61" t="s">
        <v>484</v>
      </c>
      <c r="C245" s="19" t="s">
        <v>268</v>
      </c>
      <c r="D245" s="66" t="s">
        <v>482</v>
      </c>
      <c r="E245" s="21">
        <v>1200</v>
      </c>
      <c r="F245" s="2">
        <f t="shared" si="4"/>
        <v>1380</v>
      </c>
    </row>
    <row r="246" spans="1:6" ht="12.75">
      <c r="A246" s="36" t="s">
        <v>485</v>
      </c>
      <c r="B246" s="61" t="s">
        <v>486</v>
      </c>
      <c r="C246" s="19" t="s">
        <v>268</v>
      </c>
      <c r="D246" s="66" t="s">
        <v>482</v>
      </c>
      <c r="E246" s="21">
        <v>1200</v>
      </c>
      <c r="F246" s="2">
        <f t="shared" si="4"/>
        <v>1380</v>
      </c>
    </row>
    <row r="247" spans="1:6" ht="12.75">
      <c r="A247" s="22"/>
      <c r="B247" s="35" t="s">
        <v>487</v>
      </c>
      <c r="C247" s="65"/>
      <c r="D247" s="26"/>
      <c r="E247" s="21"/>
      <c r="F247" s="2">
        <f t="shared" si="4"/>
        <v>0</v>
      </c>
    </row>
    <row r="248" spans="1:6" ht="12.75">
      <c r="A248" s="36" t="s">
        <v>488</v>
      </c>
      <c r="B248" s="67" t="s">
        <v>489</v>
      </c>
      <c r="C248" s="29" t="s">
        <v>50</v>
      </c>
      <c r="D248" s="66" t="s">
        <v>482</v>
      </c>
      <c r="E248" s="21">
        <v>1250</v>
      </c>
      <c r="F248" s="2">
        <f t="shared" si="4"/>
        <v>1437.5</v>
      </c>
    </row>
    <row r="249" spans="1:6" ht="12.75">
      <c r="A249" s="36" t="s">
        <v>490</v>
      </c>
      <c r="B249" s="67" t="s">
        <v>491</v>
      </c>
      <c r="C249" s="29" t="s">
        <v>50</v>
      </c>
      <c r="D249" s="66" t="s">
        <v>482</v>
      </c>
      <c r="E249" s="21">
        <v>1250</v>
      </c>
      <c r="F249" s="2">
        <f t="shared" si="4"/>
        <v>1437.5</v>
      </c>
    </row>
    <row r="250" spans="1:6" ht="12.75">
      <c r="A250" s="38" t="s">
        <v>492</v>
      </c>
      <c r="B250" s="18" t="s">
        <v>493</v>
      </c>
      <c r="C250" s="19"/>
      <c r="D250" s="26"/>
      <c r="E250" s="21"/>
      <c r="F250" s="2">
        <f t="shared" si="4"/>
        <v>0</v>
      </c>
    </row>
    <row r="251" spans="1:6" ht="12.75">
      <c r="A251" s="27" t="s">
        <v>494</v>
      </c>
      <c r="B251" s="40" t="s">
        <v>495</v>
      </c>
      <c r="C251" s="19" t="s">
        <v>172</v>
      </c>
      <c r="D251" s="20" t="s">
        <v>73</v>
      </c>
      <c r="E251" s="21">
        <v>160</v>
      </c>
      <c r="F251" s="2">
        <f t="shared" si="4"/>
        <v>184</v>
      </c>
    </row>
    <row r="252" spans="1:6" ht="19.5">
      <c r="A252" s="27" t="s">
        <v>496</v>
      </c>
      <c r="B252" s="40" t="s">
        <v>497</v>
      </c>
      <c r="C252" s="19" t="s">
        <v>498</v>
      </c>
      <c r="D252" s="20" t="s">
        <v>73</v>
      </c>
      <c r="E252" s="21">
        <v>160</v>
      </c>
      <c r="F252" s="2">
        <f t="shared" si="4"/>
        <v>184</v>
      </c>
    </row>
    <row r="253" spans="1:6" ht="12.75">
      <c r="A253" s="27" t="s">
        <v>499</v>
      </c>
      <c r="B253" s="40" t="s">
        <v>500</v>
      </c>
      <c r="C253" s="19" t="s">
        <v>172</v>
      </c>
      <c r="D253" s="20" t="s">
        <v>73</v>
      </c>
      <c r="E253" s="21">
        <v>150</v>
      </c>
      <c r="F253" s="2">
        <f t="shared" si="4"/>
        <v>172.5</v>
      </c>
    </row>
    <row r="254" spans="1:6" ht="19.5">
      <c r="A254" s="27" t="s">
        <v>501</v>
      </c>
      <c r="B254" s="40" t="s">
        <v>502</v>
      </c>
      <c r="C254" s="19" t="s">
        <v>498</v>
      </c>
      <c r="D254" s="20" t="s">
        <v>73</v>
      </c>
      <c r="E254" s="21">
        <v>150</v>
      </c>
      <c r="F254" s="2">
        <f t="shared" si="4"/>
        <v>172.5</v>
      </c>
    </row>
    <row r="255" spans="1:6" ht="19.5">
      <c r="A255" s="27" t="s">
        <v>503</v>
      </c>
      <c r="B255" s="40" t="s">
        <v>504</v>
      </c>
      <c r="C255" s="19" t="s">
        <v>498</v>
      </c>
      <c r="D255" s="20" t="s">
        <v>73</v>
      </c>
      <c r="E255" s="21">
        <v>310</v>
      </c>
      <c r="F255" s="2">
        <f t="shared" si="4"/>
        <v>356.5</v>
      </c>
    </row>
    <row r="256" spans="1:6" ht="12.75">
      <c r="A256" s="27" t="s">
        <v>505</v>
      </c>
      <c r="B256" s="40" t="s">
        <v>506</v>
      </c>
      <c r="C256" s="19" t="s">
        <v>172</v>
      </c>
      <c r="D256" s="20" t="s">
        <v>73</v>
      </c>
      <c r="E256" s="21">
        <v>170</v>
      </c>
      <c r="F256" s="2">
        <f t="shared" si="4"/>
        <v>195.49999999999997</v>
      </c>
    </row>
    <row r="257" spans="1:6" ht="19.5">
      <c r="A257" s="27" t="s">
        <v>507</v>
      </c>
      <c r="B257" s="40" t="s">
        <v>508</v>
      </c>
      <c r="C257" s="19" t="s">
        <v>498</v>
      </c>
      <c r="D257" s="20" t="s">
        <v>73</v>
      </c>
      <c r="E257" s="21">
        <v>160</v>
      </c>
      <c r="F257" s="2">
        <f t="shared" si="4"/>
        <v>184</v>
      </c>
    </row>
    <row r="258" spans="1:6" ht="39">
      <c r="A258" s="27" t="s">
        <v>509</v>
      </c>
      <c r="B258" s="40" t="s">
        <v>510</v>
      </c>
      <c r="C258" s="19" t="s">
        <v>511</v>
      </c>
      <c r="D258" s="20" t="s">
        <v>73</v>
      </c>
      <c r="E258" s="21">
        <v>320</v>
      </c>
      <c r="F258" s="2">
        <f t="shared" si="4"/>
        <v>368</v>
      </c>
    </row>
    <row r="259" spans="1:6" ht="19.5">
      <c r="A259" s="27" t="s">
        <v>512</v>
      </c>
      <c r="B259" s="40" t="s">
        <v>513</v>
      </c>
      <c r="C259" s="19" t="s">
        <v>498</v>
      </c>
      <c r="D259" s="20" t="s">
        <v>73</v>
      </c>
      <c r="E259" s="21">
        <v>160</v>
      </c>
      <c r="F259" s="2">
        <f t="shared" si="4"/>
        <v>184</v>
      </c>
    </row>
    <row r="260" spans="1:6" ht="19.5">
      <c r="A260" s="27" t="s">
        <v>514</v>
      </c>
      <c r="B260" s="40" t="s">
        <v>515</v>
      </c>
      <c r="C260" s="19" t="s">
        <v>498</v>
      </c>
      <c r="D260" s="20" t="s">
        <v>73</v>
      </c>
      <c r="E260" s="21">
        <v>160</v>
      </c>
      <c r="F260" s="2">
        <f t="shared" si="4"/>
        <v>184</v>
      </c>
    </row>
    <row r="261" spans="1:6" ht="19.5">
      <c r="A261" s="53" t="s">
        <v>516</v>
      </c>
      <c r="B261" s="23" t="s">
        <v>517</v>
      </c>
      <c r="C261" s="19" t="s">
        <v>498</v>
      </c>
      <c r="D261" s="20" t="s">
        <v>77</v>
      </c>
      <c r="E261" s="21">
        <v>590</v>
      </c>
      <c r="F261" s="2">
        <f t="shared" si="4"/>
        <v>678.5</v>
      </c>
    </row>
    <row r="262" spans="1:6" ht="19.5">
      <c r="A262" s="27" t="s">
        <v>518</v>
      </c>
      <c r="B262" s="40" t="s">
        <v>519</v>
      </c>
      <c r="C262" s="19" t="s">
        <v>498</v>
      </c>
      <c r="D262" s="20" t="s">
        <v>73</v>
      </c>
      <c r="E262" s="21">
        <v>280</v>
      </c>
      <c r="F262" s="2">
        <f t="shared" si="4"/>
        <v>322</v>
      </c>
    </row>
    <row r="263" spans="1:6" ht="19.5">
      <c r="A263" s="27" t="s">
        <v>520</v>
      </c>
      <c r="B263" s="40" t="s">
        <v>521</v>
      </c>
      <c r="C263" s="19" t="s">
        <v>498</v>
      </c>
      <c r="D263" s="20" t="s">
        <v>73</v>
      </c>
      <c r="E263" s="21">
        <v>160</v>
      </c>
      <c r="F263" s="2">
        <f t="shared" si="4"/>
        <v>184</v>
      </c>
    </row>
    <row r="264" spans="1:6" ht="19.5">
      <c r="A264" s="27" t="s">
        <v>522</v>
      </c>
      <c r="B264" s="40" t="s">
        <v>523</v>
      </c>
      <c r="C264" s="19" t="s">
        <v>498</v>
      </c>
      <c r="D264" s="20" t="s">
        <v>73</v>
      </c>
      <c r="E264" s="21">
        <v>160</v>
      </c>
      <c r="F264" s="2">
        <f t="shared" si="4"/>
        <v>184</v>
      </c>
    </row>
    <row r="265" spans="1:6" ht="19.5">
      <c r="A265" s="27" t="s">
        <v>524</v>
      </c>
      <c r="B265" s="40" t="s">
        <v>525</v>
      </c>
      <c r="C265" s="19" t="s">
        <v>498</v>
      </c>
      <c r="D265" s="20" t="s">
        <v>73</v>
      </c>
      <c r="E265" s="21">
        <v>160</v>
      </c>
      <c r="F265" s="2">
        <f t="shared" si="4"/>
        <v>184</v>
      </c>
    </row>
    <row r="266" spans="1:6" ht="19.5">
      <c r="A266" s="27" t="s">
        <v>526</v>
      </c>
      <c r="B266" s="40" t="s">
        <v>527</v>
      </c>
      <c r="C266" s="19" t="s">
        <v>498</v>
      </c>
      <c r="D266" s="20" t="s">
        <v>73</v>
      </c>
      <c r="E266" s="21">
        <v>420</v>
      </c>
      <c r="F266" s="2">
        <f t="shared" si="4"/>
        <v>482.99999999999994</v>
      </c>
    </row>
    <row r="267" spans="1:6" ht="19.5">
      <c r="A267" s="27" t="s">
        <v>528</v>
      </c>
      <c r="B267" s="40" t="s">
        <v>529</v>
      </c>
      <c r="C267" s="19" t="s">
        <v>498</v>
      </c>
      <c r="D267" s="20" t="s">
        <v>139</v>
      </c>
      <c r="E267" s="21">
        <v>1300</v>
      </c>
      <c r="F267" s="2">
        <f t="shared" si="4"/>
        <v>1494.9999999999998</v>
      </c>
    </row>
    <row r="268" spans="1:6" ht="19.5">
      <c r="A268" s="27" t="s">
        <v>530</v>
      </c>
      <c r="B268" s="40" t="s">
        <v>531</v>
      </c>
      <c r="C268" s="19" t="s">
        <v>498</v>
      </c>
      <c r="D268" s="20" t="s">
        <v>139</v>
      </c>
      <c r="E268" s="21">
        <v>1100</v>
      </c>
      <c r="F268" s="2">
        <f t="shared" si="4"/>
        <v>1265</v>
      </c>
    </row>
    <row r="269" spans="1:6" ht="19.5">
      <c r="A269" s="27" t="s">
        <v>532</v>
      </c>
      <c r="B269" s="40" t="s">
        <v>533</v>
      </c>
      <c r="C269" s="19" t="s">
        <v>498</v>
      </c>
      <c r="D269" s="20" t="s">
        <v>139</v>
      </c>
      <c r="E269" s="21">
        <v>1100</v>
      </c>
      <c r="F269" s="2">
        <f t="shared" si="4"/>
        <v>1265</v>
      </c>
    </row>
    <row r="270" spans="1:6" ht="19.5">
      <c r="A270" s="27" t="s">
        <v>534</v>
      </c>
      <c r="B270" s="40" t="s">
        <v>535</v>
      </c>
      <c r="C270" s="19" t="s">
        <v>498</v>
      </c>
      <c r="D270" s="20" t="s">
        <v>139</v>
      </c>
      <c r="E270" s="21">
        <v>1100</v>
      </c>
      <c r="F270" s="2">
        <f aca="true" t="shared" si="5" ref="F270:F333">E270*1.15</f>
        <v>1265</v>
      </c>
    </row>
    <row r="271" spans="1:6" ht="19.5">
      <c r="A271" s="27" t="s">
        <v>536</v>
      </c>
      <c r="B271" s="40" t="s">
        <v>537</v>
      </c>
      <c r="C271" s="19" t="s">
        <v>498</v>
      </c>
      <c r="D271" s="20" t="s">
        <v>139</v>
      </c>
      <c r="E271" s="21">
        <v>1100</v>
      </c>
      <c r="F271" s="2">
        <f t="shared" si="5"/>
        <v>1265</v>
      </c>
    </row>
    <row r="272" spans="1:6" ht="19.5">
      <c r="A272" s="27" t="s">
        <v>538</v>
      </c>
      <c r="B272" s="40" t="s">
        <v>539</v>
      </c>
      <c r="C272" s="19" t="s">
        <v>498</v>
      </c>
      <c r="D272" s="20" t="s">
        <v>139</v>
      </c>
      <c r="E272" s="21">
        <v>1300</v>
      </c>
      <c r="F272" s="2">
        <f t="shared" si="5"/>
        <v>1494.9999999999998</v>
      </c>
    </row>
    <row r="273" spans="1:6" ht="19.5">
      <c r="A273" s="27" t="s">
        <v>540</v>
      </c>
      <c r="B273" s="40" t="s">
        <v>541</v>
      </c>
      <c r="C273" s="19" t="s">
        <v>498</v>
      </c>
      <c r="D273" s="20">
        <v>14</v>
      </c>
      <c r="E273" s="21">
        <v>2550</v>
      </c>
      <c r="F273" s="2">
        <f t="shared" si="5"/>
        <v>2932.5</v>
      </c>
    </row>
    <row r="274" spans="1:6" ht="19.5">
      <c r="A274" s="27" t="s">
        <v>542</v>
      </c>
      <c r="B274" s="40" t="s">
        <v>543</v>
      </c>
      <c r="C274" s="19" t="s">
        <v>498</v>
      </c>
      <c r="D274" s="20">
        <v>14</v>
      </c>
      <c r="E274" s="21">
        <v>850</v>
      </c>
      <c r="F274" s="2">
        <f t="shared" si="5"/>
        <v>977.4999999999999</v>
      </c>
    </row>
    <row r="275" spans="1:6" ht="19.5">
      <c r="A275" s="27" t="s">
        <v>544</v>
      </c>
      <c r="B275" s="40" t="s">
        <v>545</v>
      </c>
      <c r="C275" s="19" t="s">
        <v>498</v>
      </c>
      <c r="D275" s="20">
        <v>14</v>
      </c>
      <c r="E275" s="21">
        <v>850</v>
      </c>
      <c r="F275" s="2">
        <f t="shared" si="5"/>
        <v>977.4999999999999</v>
      </c>
    </row>
    <row r="276" spans="1:6" ht="19.5">
      <c r="A276" s="27" t="s">
        <v>546</v>
      </c>
      <c r="B276" s="40" t="s">
        <v>547</v>
      </c>
      <c r="C276" s="19" t="s">
        <v>498</v>
      </c>
      <c r="D276" s="20">
        <v>14</v>
      </c>
      <c r="E276" s="21">
        <v>850</v>
      </c>
      <c r="F276" s="2">
        <f t="shared" si="5"/>
        <v>977.4999999999999</v>
      </c>
    </row>
    <row r="277" spans="1:6" ht="12.75">
      <c r="A277" s="27" t="s">
        <v>548</v>
      </c>
      <c r="B277" s="40" t="s">
        <v>549</v>
      </c>
      <c r="C277" s="19" t="s">
        <v>172</v>
      </c>
      <c r="D277" s="20" t="s">
        <v>77</v>
      </c>
      <c r="E277" s="21">
        <v>1250</v>
      </c>
      <c r="F277" s="2">
        <f t="shared" si="5"/>
        <v>1437.5</v>
      </c>
    </row>
    <row r="278" spans="1:6" ht="19.5">
      <c r="A278" s="27" t="s">
        <v>550</v>
      </c>
      <c r="B278" s="40" t="s">
        <v>551</v>
      </c>
      <c r="C278" s="19" t="s">
        <v>498</v>
      </c>
      <c r="D278" s="20" t="s">
        <v>73</v>
      </c>
      <c r="E278" s="21">
        <v>350</v>
      </c>
      <c r="F278" s="2">
        <f t="shared" si="5"/>
        <v>402.49999999999994</v>
      </c>
    </row>
    <row r="279" spans="1:6" ht="19.5">
      <c r="A279" s="53" t="s">
        <v>552</v>
      </c>
      <c r="B279" s="61" t="s">
        <v>553</v>
      </c>
      <c r="C279" s="68" t="s">
        <v>498</v>
      </c>
      <c r="D279" s="69" t="s">
        <v>554</v>
      </c>
      <c r="E279" s="21">
        <v>890</v>
      </c>
      <c r="F279" s="2">
        <f t="shared" si="5"/>
        <v>1023.4999999999999</v>
      </c>
    </row>
    <row r="280" spans="1:6" ht="19.5">
      <c r="A280" s="36" t="s">
        <v>555</v>
      </c>
      <c r="B280" s="61" t="s">
        <v>556</v>
      </c>
      <c r="C280" s="68" t="s">
        <v>498</v>
      </c>
      <c r="D280" s="69" t="s">
        <v>554</v>
      </c>
      <c r="E280" s="21">
        <v>1100</v>
      </c>
      <c r="F280" s="2">
        <f t="shared" si="5"/>
        <v>1265</v>
      </c>
    </row>
    <row r="281" spans="1:6" ht="19.5">
      <c r="A281" s="36" t="s">
        <v>557</v>
      </c>
      <c r="B281" s="61" t="s">
        <v>558</v>
      </c>
      <c r="C281" s="68" t="s">
        <v>498</v>
      </c>
      <c r="D281" s="69" t="s">
        <v>554</v>
      </c>
      <c r="E281" s="21">
        <v>1100</v>
      </c>
      <c r="F281" s="2">
        <f t="shared" si="5"/>
        <v>1265</v>
      </c>
    </row>
    <row r="282" spans="1:6" ht="12.75">
      <c r="A282" s="38" t="s">
        <v>559</v>
      </c>
      <c r="B282" s="18" t="s">
        <v>560</v>
      </c>
      <c r="C282" s="19"/>
      <c r="D282" s="26"/>
      <c r="E282" s="21"/>
      <c r="F282" s="2">
        <f t="shared" si="5"/>
        <v>0</v>
      </c>
    </row>
    <row r="283" spans="1:6" ht="12.75">
      <c r="A283" s="27"/>
      <c r="B283" s="18" t="s">
        <v>561</v>
      </c>
      <c r="C283" s="19"/>
      <c r="D283" s="26"/>
      <c r="E283" s="21"/>
      <c r="F283" s="2">
        <f t="shared" si="5"/>
        <v>0</v>
      </c>
    </row>
    <row r="284" spans="1:6" ht="12.75">
      <c r="A284" s="27" t="s">
        <v>562</v>
      </c>
      <c r="B284" s="40" t="s">
        <v>563</v>
      </c>
      <c r="C284" s="29" t="s">
        <v>50</v>
      </c>
      <c r="D284" s="20" t="s">
        <v>73</v>
      </c>
      <c r="E284" s="21">
        <v>360</v>
      </c>
      <c r="F284" s="2">
        <f t="shared" si="5"/>
        <v>413.99999999999994</v>
      </c>
    </row>
    <row r="285" spans="1:6" ht="12.75">
      <c r="A285" s="27" t="s">
        <v>564</v>
      </c>
      <c r="B285" s="40" t="s">
        <v>565</v>
      </c>
      <c r="C285" s="29" t="s">
        <v>50</v>
      </c>
      <c r="D285" s="20" t="s">
        <v>73</v>
      </c>
      <c r="E285" s="21">
        <v>360</v>
      </c>
      <c r="F285" s="2">
        <f t="shared" si="5"/>
        <v>413.99999999999994</v>
      </c>
    </row>
    <row r="286" spans="1:6" ht="12.75">
      <c r="A286" s="27" t="s">
        <v>566</v>
      </c>
      <c r="B286" s="40" t="s">
        <v>567</v>
      </c>
      <c r="C286" s="29" t="s">
        <v>50</v>
      </c>
      <c r="D286" s="20" t="s">
        <v>73</v>
      </c>
      <c r="E286" s="21">
        <v>360</v>
      </c>
      <c r="F286" s="2">
        <f t="shared" si="5"/>
        <v>413.99999999999994</v>
      </c>
    </row>
    <row r="287" spans="1:6" ht="12.75">
      <c r="A287" s="27" t="s">
        <v>568</v>
      </c>
      <c r="B287" s="40" t="s">
        <v>569</v>
      </c>
      <c r="C287" s="29" t="s">
        <v>50</v>
      </c>
      <c r="D287" s="20" t="s">
        <v>73</v>
      </c>
      <c r="E287" s="21">
        <v>360</v>
      </c>
      <c r="F287" s="2">
        <f t="shared" si="5"/>
        <v>413.99999999999994</v>
      </c>
    </row>
    <row r="288" spans="1:6" ht="12.75">
      <c r="A288" s="27" t="s">
        <v>570</v>
      </c>
      <c r="B288" s="40" t="s">
        <v>571</v>
      </c>
      <c r="C288" s="29" t="s">
        <v>50</v>
      </c>
      <c r="D288" s="20" t="s">
        <v>73</v>
      </c>
      <c r="E288" s="21">
        <v>340</v>
      </c>
      <c r="F288" s="2">
        <f t="shared" si="5"/>
        <v>390.99999999999994</v>
      </c>
    </row>
    <row r="289" spans="1:6" ht="12.75">
      <c r="A289" s="27" t="s">
        <v>572</v>
      </c>
      <c r="B289" s="40" t="s">
        <v>573</v>
      </c>
      <c r="C289" s="29" t="s">
        <v>50</v>
      </c>
      <c r="D289" s="20" t="s">
        <v>73</v>
      </c>
      <c r="E289" s="21">
        <v>450</v>
      </c>
      <c r="F289" s="2">
        <f t="shared" si="5"/>
        <v>517.5</v>
      </c>
    </row>
    <row r="290" spans="1:6" ht="12.75">
      <c r="A290" s="27" t="s">
        <v>574</v>
      </c>
      <c r="B290" s="40" t="s">
        <v>575</v>
      </c>
      <c r="C290" s="29" t="s">
        <v>50</v>
      </c>
      <c r="D290" s="20" t="s">
        <v>73</v>
      </c>
      <c r="E290" s="21">
        <v>450</v>
      </c>
      <c r="F290" s="2">
        <f t="shared" si="5"/>
        <v>517.5</v>
      </c>
    </row>
    <row r="291" spans="1:6" ht="12.75">
      <c r="A291" s="27" t="s">
        <v>576</v>
      </c>
      <c r="B291" s="40" t="s">
        <v>577</v>
      </c>
      <c r="C291" s="29" t="s">
        <v>50</v>
      </c>
      <c r="D291" s="20" t="s">
        <v>73</v>
      </c>
      <c r="E291" s="21">
        <v>900</v>
      </c>
      <c r="F291" s="2">
        <f t="shared" si="5"/>
        <v>1035</v>
      </c>
    </row>
    <row r="292" spans="1:6" ht="12.75">
      <c r="A292" s="27" t="s">
        <v>578</v>
      </c>
      <c r="B292" s="40" t="s">
        <v>579</v>
      </c>
      <c r="C292" s="29" t="s">
        <v>50</v>
      </c>
      <c r="D292" s="20" t="s">
        <v>73</v>
      </c>
      <c r="E292" s="21">
        <v>420</v>
      </c>
      <c r="F292" s="2">
        <f t="shared" si="5"/>
        <v>482.99999999999994</v>
      </c>
    </row>
    <row r="293" spans="1:6" ht="12.75">
      <c r="A293" s="27" t="s">
        <v>580</v>
      </c>
      <c r="B293" s="40" t="s">
        <v>581</v>
      </c>
      <c r="C293" s="29" t="s">
        <v>50</v>
      </c>
      <c r="D293" s="20" t="s">
        <v>73</v>
      </c>
      <c r="E293" s="21">
        <v>900</v>
      </c>
      <c r="F293" s="2">
        <f t="shared" si="5"/>
        <v>1035</v>
      </c>
    </row>
    <row r="294" spans="1:6" ht="12.75">
      <c r="A294" s="27" t="s">
        <v>582</v>
      </c>
      <c r="B294" s="40" t="s">
        <v>583</v>
      </c>
      <c r="C294" s="29" t="s">
        <v>50</v>
      </c>
      <c r="D294" s="20" t="s">
        <v>77</v>
      </c>
      <c r="E294" s="21">
        <v>420</v>
      </c>
      <c r="F294" s="2">
        <f t="shared" si="5"/>
        <v>482.99999999999994</v>
      </c>
    </row>
    <row r="295" spans="1:6" ht="12.75">
      <c r="A295" s="27" t="s">
        <v>584</v>
      </c>
      <c r="B295" s="40" t="s">
        <v>585</v>
      </c>
      <c r="C295" s="29" t="s">
        <v>50</v>
      </c>
      <c r="D295" s="20" t="s">
        <v>73</v>
      </c>
      <c r="E295" s="21">
        <v>1100</v>
      </c>
      <c r="F295" s="2">
        <f t="shared" si="5"/>
        <v>1265</v>
      </c>
    </row>
    <row r="296" spans="1:6" ht="12.75">
      <c r="A296" s="27"/>
      <c r="B296" s="18" t="s">
        <v>586</v>
      </c>
      <c r="C296" s="19"/>
      <c r="D296" s="26"/>
      <c r="E296" s="21"/>
      <c r="F296" s="2">
        <f t="shared" si="5"/>
        <v>0</v>
      </c>
    </row>
    <row r="297" spans="1:6" ht="12.75">
      <c r="A297" s="27" t="s">
        <v>587</v>
      </c>
      <c r="B297" s="40" t="s">
        <v>588</v>
      </c>
      <c r="C297" s="29" t="s">
        <v>50</v>
      </c>
      <c r="D297" s="20" t="s">
        <v>73</v>
      </c>
      <c r="E297" s="21">
        <v>360</v>
      </c>
      <c r="F297" s="2">
        <f t="shared" si="5"/>
        <v>413.99999999999994</v>
      </c>
    </row>
    <row r="298" spans="1:6" ht="12.75">
      <c r="A298" s="27" t="s">
        <v>589</v>
      </c>
      <c r="B298" s="40" t="s">
        <v>590</v>
      </c>
      <c r="C298" s="29" t="s">
        <v>50</v>
      </c>
      <c r="D298" s="20" t="s">
        <v>73</v>
      </c>
      <c r="E298" s="21">
        <v>360</v>
      </c>
      <c r="F298" s="2">
        <f t="shared" si="5"/>
        <v>413.99999999999994</v>
      </c>
    </row>
    <row r="299" spans="1:6" ht="12.75">
      <c r="A299" s="27" t="s">
        <v>591</v>
      </c>
      <c r="B299" s="67" t="s">
        <v>592</v>
      </c>
      <c r="C299" s="29" t="s">
        <v>50</v>
      </c>
      <c r="D299" s="69" t="s">
        <v>127</v>
      </c>
      <c r="E299" s="21">
        <v>1600</v>
      </c>
      <c r="F299" s="2">
        <f t="shared" si="5"/>
        <v>1839.9999999999998</v>
      </c>
    </row>
    <row r="300" spans="1:6" ht="12.75">
      <c r="A300" s="27" t="s">
        <v>593</v>
      </c>
      <c r="B300" s="67" t="s">
        <v>594</v>
      </c>
      <c r="C300" s="29" t="s">
        <v>50</v>
      </c>
      <c r="D300" s="69" t="s">
        <v>127</v>
      </c>
      <c r="E300" s="21">
        <v>1500</v>
      </c>
      <c r="F300" s="2">
        <f t="shared" si="5"/>
        <v>1724.9999999999998</v>
      </c>
    </row>
    <row r="301" spans="1:6" ht="12.75">
      <c r="A301" s="27" t="s">
        <v>595</v>
      </c>
      <c r="B301" s="40" t="s">
        <v>596</v>
      </c>
      <c r="C301" s="29" t="s">
        <v>50</v>
      </c>
      <c r="D301" s="20" t="s">
        <v>73</v>
      </c>
      <c r="E301" s="21">
        <v>360</v>
      </c>
      <c r="F301" s="2">
        <f t="shared" si="5"/>
        <v>413.99999999999994</v>
      </c>
    </row>
    <row r="302" spans="1:6" ht="12.75">
      <c r="A302" s="27" t="s">
        <v>597</v>
      </c>
      <c r="B302" s="40" t="s">
        <v>598</v>
      </c>
      <c r="C302" s="29" t="s">
        <v>50</v>
      </c>
      <c r="D302" s="20" t="s">
        <v>73</v>
      </c>
      <c r="E302" s="21">
        <v>360</v>
      </c>
      <c r="F302" s="2">
        <f t="shared" si="5"/>
        <v>413.99999999999994</v>
      </c>
    </row>
    <row r="303" spans="1:6" ht="12.75">
      <c r="A303" s="27" t="s">
        <v>599</v>
      </c>
      <c r="B303" s="40" t="s">
        <v>600</v>
      </c>
      <c r="C303" s="29" t="s">
        <v>50</v>
      </c>
      <c r="D303" s="20" t="s">
        <v>73</v>
      </c>
      <c r="E303" s="21">
        <v>360</v>
      </c>
      <c r="F303" s="2">
        <f t="shared" si="5"/>
        <v>413.99999999999994</v>
      </c>
    </row>
    <row r="304" spans="1:6" ht="12.75">
      <c r="A304" s="27" t="s">
        <v>601</v>
      </c>
      <c r="B304" s="40" t="s">
        <v>602</v>
      </c>
      <c r="C304" s="29" t="s">
        <v>50</v>
      </c>
      <c r="D304" s="20">
        <v>10</v>
      </c>
      <c r="E304" s="21">
        <v>450</v>
      </c>
      <c r="F304" s="2">
        <f t="shared" si="5"/>
        <v>517.5</v>
      </c>
    </row>
    <row r="305" spans="1:6" ht="12.75">
      <c r="A305" s="27" t="s">
        <v>603</v>
      </c>
      <c r="B305" s="40" t="s">
        <v>604</v>
      </c>
      <c r="C305" s="29" t="s">
        <v>50</v>
      </c>
      <c r="D305" s="20" t="s">
        <v>73</v>
      </c>
      <c r="E305" s="21">
        <v>360</v>
      </c>
      <c r="F305" s="2">
        <f t="shared" si="5"/>
        <v>413.99999999999994</v>
      </c>
    </row>
    <row r="306" spans="1:6" ht="12.75">
      <c r="A306" s="27" t="s">
        <v>605</v>
      </c>
      <c r="B306" s="40" t="s">
        <v>606</v>
      </c>
      <c r="C306" s="29" t="s">
        <v>50</v>
      </c>
      <c r="D306" s="20" t="s">
        <v>127</v>
      </c>
      <c r="E306" s="21">
        <v>750</v>
      </c>
      <c r="F306" s="2">
        <f t="shared" si="5"/>
        <v>862.4999999999999</v>
      </c>
    </row>
    <row r="307" spans="1:6" ht="12.75">
      <c r="A307" s="27" t="s">
        <v>607</v>
      </c>
      <c r="B307" s="40" t="s">
        <v>608</v>
      </c>
      <c r="C307" s="29" t="s">
        <v>50</v>
      </c>
      <c r="D307" s="20" t="s">
        <v>127</v>
      </c>
      <c r="E307" s="21">
        <v>750</v>
      </c>
      <c r="F307" s="2">
        <f t="shared" si="5"/>
        <v>862.4999999999999</v>
      </c>
    </row>
    <row r="308" spans="1:6" ht="12.75">
      <c r="A308" s="27" t="s">
        <v>609</v>
      </c>
      <c r="B308" s="40" t="s">
        <v>610</v>
      </c>
      <c r="C308" s="29" t="s">
        <v>50</v>
      </c>
      <c r="D308" s="20" t="s">
        <v>73</v>
      </c>
      <c r="E308" s="21">
        <v>380</v>
      </c>
      <c r="F308" s="2">
        <f t="shared" si="5"/>
        <v>436.99999999999994</v>
      </c>
    </row>
    <row r="309" spans="1:6" ht="12.75">
      <c r="A309" s="27" t="s">
        <v>611</v>
      </c>
      <c r="B309" s="40" t="s">
        <v>612</v>
      </c>
      <c r="C309" s="29" t="s">
        <v>50</v>
      </c>
      <c r="D309" s="20" t="s">
        <v>104</v>
      </c>
      <c r="E309" s="21">
        <v>450</v>
      </c>
      <c r="F309" s="2">
        <f t="shared" si="5"/>
        <v>517.5</v>
      </c>
    </row>
    <row r="310" spans="1:6" ht="12.75">
      <c r="A310" s="27" t="s">
        <v>613</v>
      </c>
      <c r="B310" s="40" t="s">
        <v>614</v>
      </c>
      <c r="C310" s="29" t="s">
        <v>50</v>
      </c>
      <c r="D310" s="20" t="s">
        <v>144</v>
      </c>
      <c r="E310" s="21">
        <v>750</v>
      </c>
      <c r="F310" s="2">
        <f t="shared" si="5"/>
        <v>862.4999999999999</v>
      </c>
    </row>
    <row r="311" spans="1:6" ht="12.75">
      <c r="A311" s="27" t="s">
        <v>615</v>
      </c>
      <c r="B311" s="40" t="s">
        <v>616</v>
      </c>
      <c r="C311" s="29" t="s">
        <v>50</v>
      </c>
      <c r="D311" s="20" t="s">
        <v>104</v>
      </c>
      <c r="E311" s="21">
        <v>570</v>
      </c>
      <c r="F311" s="2">
        <f t="shared" si="5"/>
        <v>655.5</v>
      </c>
    </row>
    <row r="312" spans="1:6" ht="12.75">
      <c r="A312" s="27" t="s">
        <v>617</v>
      </c>
      <c r="B312" s="40" t="s">
        <v>618</v>
      </c>
      <c r="C312" s="29" t="s">
        <v>50</v>
      </c>
      <c r="D312" s="20" t="s">
        <v>86</v>
      </c>
      <c r="E312" s="21">
        <v>480</v>
      </c>
      <c r="F312" s="2">
        <f t="shared" si="5"/>
        <v>552</v>
      </c>
    </row>
    <row r="313" spans="1:6" ht="12.75">
      <c r="A313" s="27" t="s">
        <v>619</v>
      </c>
      <c r="B313" s="40" t="s">
        <v>620</v>
      </c>
      <c r="C313" s="29" t="s">
        <v>50</v>
      </c>
      <c r="D313" s="20" t="s">
        <v>73</v>
      </c>
      <c r="E313" s="21">
        <v>480</v>
      </c>
      <c r="F313" s="2">
        <f t="shared" si="5"/>
        <v>552</v>
      </c>
    </row>
    <row r="314" spans="1:6" ht="12.75">
      <c r="A314" s="27"/>
      <c r="B314" s="18" t="s">
        <v>621</v>
      </c>
      <c r="C314" s="19"/>
      <c r="D314" s="26"/>
      <c r="E314" s="21"/>
      <c r="F314" s="2">
        <f t="shared" si="5"/>
        <v>0</v>
      </c>
    </row>
    <row r="315" spans="1:6" ht="12.75">
      <c r="A315" s="27" t="s">
        <v>622</v>
      </c>
      <c r="B315" s="40" t="s">
        <v>623</v>
      </c>
      <c r="C315" s="29" t="s">
        <v>475</v>
      </c>
      <c r="D315" s="20" t="s">
        <v>100</v>
      </c>
      <c r="E315" s="21">
        <v>700</v>
      </c>
      <c r="F315" s="2">
        <f t="shared" si="5"/>
        <v>804.9999999999999</v>
      </c>
    </row>
    <row r="316" spans="1:6" ht="12.75">
      <c r="A316" s="27" t="s">
        <v>624</v>
      </c>
      <c r="B316" s="40" t="s">
        <v>625</v>
      </c>
      <c r="C316" s="29" t="s">
        <v>50</v>
      </c>
      <c r="D316" s="20" t="s">
        <v>73</v>
      </c>
      <c r="E316" s="21">
        <v>400</v>
      </c>
      <c r="F316" s="2">
        <f t="shared" si="5"/>
        <v>459.99999999999994</v>
      </c>
    </row>
    <row r="317" spans="1:6" ht="12.75">
      <c r="A317" s="27" t="s">
        <v>626</v>
      </c>
      <c r="B317" s="40" t="s">
        <v>627</v>
      </c>
      <c r="C317" s="29" t="s">
        <v>50</v>
      </c>
      <c r="D317" s="20" t="s">
        <v>77</v>
      </c>
      <c r="E317" s="21">
        <v>680</v>
      </c>
      <c r="F317" s="2">
        <f t="shared" si="5"/>
        <v>781.9999999999999</v>
      </c>
    </row>
    <row r="318" spans="1:6" ht="12.75">
      <c r="A318" s="27" t="s">
        <v>628</v>
      </c>
      <c r="B318" s="40" t="s">
        <v>629</v>
      </c>
      <c r="C318" s="29" t="s">
        <v>50</v>
      </c>
      <c r="D318" s="20" t="s">
        <v>73</v>
      </c>
      <c r="E318" s="21">
        <v>400</v>
      </c>
      <c r="F318" s="2">
        <f t="shared" si="5"/>
        <v>459.99999999999994</v>
      </c>
    </row>
    <row r="319" spans="1:6" ht="12.75">
      <c r="A319" s="27" t="s">
        <v>630</v>
      </c>
      <c r="B319" s="40" t="s">
        <v>631</v>
      </c>
      <c r="C319" s="29" t="s">
        <v>50</v>
      </c>
      <c r="D319" s="20" t="s">
        <v>632</v>
      </c>
      <c r="E319" s="21">
        <v>440</v>
      </c>
      <c r="F319" s="2">
        <f t="shared" si="5"/>
        <v>505.99999999999994</v>
      </c>
    </row>
    <row r="320" spans="1:6" ht="12.75">
      <c r="A320" s="27" t="s">
        <v>633</v>
      </c>
      <c r="B320" s="40" t="s">
        <v>634</v>
      </c>
      <c r="C320" s="29" t="s">
        <v>475</v>
      </c>
      <c r="D320" s="20" t="s">
        <v>100</v>
      </c>
      <c r="E320" s="21">
        <v>700</v>
      </c>
      <c r="F320" s="2">
        <f t="shared" si="5"/>
        <v>804.9999999999999</v>
      </c>
    </row>
    <row r="321" spans="1:6" ht="12.75">
      <c r="A321" s="53" t="s">
        <v>635</v>
      </c>
      <c r="B321" s="54" t="s">
        <v>636</v>
      </c>
      <c r="C321" s="29" t="s">
        <v>475</v>
      </c>
      <c r="D321" s="20" t="s">
        <v>100</v>
      </c>
      <c r="E321" s="21">
        <v>950</v>
      </c>
      <c r="F321" s="2">
        <f t="shared" si="5"/>
        <v>1092.5</v>
      </c>
    </row>
    <row r="322" spans="1:6" ht="12.75">
      <c r="A322" s="27" t="s">
        <v>637</v>
      </c>
      <c r="B322" s="40" t="s">
        <v>638</v>
      </c>
      <c r="C322" s="29" t="s">
        <v>475</v>
      </c>
      <c r="D322" s="20" t="s">
        <v>139</v>
      </c>
      <c r="E322" s="21">
        <v>1750</v>
      </c>
      <c r="F322" s="2">
        <f t="shared" si="5"/>
        <v>2012.4999999999998</v>
      </c>
    </row>
    <row r="323" spans="1:6" ht="12.75">
      <c r="A323" s="27" t="s">
        <v>639</v>
      </c>
      <c r="B323" s="40" t="s">
        <v>640</v>
      </c>
      <c r="C323" s="29" t="s">
        <v>475</v>
      </c>
      <c r="D323" s="20" t="s">
        <v>139</v>
      </c>
      <c r="E323" s="21">
        <v>850</v>
      </c>
      <c r="F323" s="2">
        <f t="shared" si="5"/>
        <v>977.4999999999999</v>
      </c>
    </row>
    <row r="324" spans="1:6" ht="12.75">
      <c r="A324" s="27" t="s">
        <v>641</v>
      </c>
      <c r="B324" s="40" t="s">
        <v>642</v>
      </c>
      <c r="C324" s="29" t="s">
        <v>643</v>
      </c>
      <c r="D324" s="20" t="s">
        <v>100</v>
      </c>
      <c r="E324" s="21">
        <v>360</v>
      </c>
      <c r="F324" s="2">
        <f t="shared" si="5"/>
        <v>413.99999999999994</v>
      </c>
    </row>
    <row r="325" spans="1:6" ht="12.75">
      <c r="A325" s="27"/>
      <c r="B325" s="18" t="s">
        <v>644</v>
      </c>
      <c r="C325" s="19"/>
      <c r="D325" s="26"/>
      <c r="E325" s="21"/>
      <c r="F325" s="2">
        <f t="shared" si="5"/>
        <v>0</v>
      </c>
    </row>
    <row r="326" spans="1:6" ht="12.75">
      <c r="A326" s="27" t="s">
        <v>645</v>
      </c>
      <c r="B326" s="40" t="s">
        <v>646</v>
      </c>
      <c r="C326" s="29" t="s">
        <v>50</v>
      </c>
      <c r="D326" s="20" t="s">
        <v>73</v>
      </c>
      <c r="E326" s="21">
        <v>500</v>
      </c>
      <c r="F326" s="2">
        <f t="shared" si="5"/>
        <v>575</v>
      </c>
    </row>
    <row r="327" spans="1:6" ht="12.75">
      <c r="A327" s="27" t="s">
        <v>647</v>
      </c>
      <c r="B327" s="40" t="s">
        <v>648</v>
      </c>
      <c r="C327" s="29" t="s">
        <v>50</v>
      </c>
      <c r="D327" s="20" t="s">
        <v>73</v>
      </c>
      <c r="E327" s="21">
        <v>380</v>
      </c>
      <c r="F327" s="2">
        <f t="shared" si="5"/>
        <v>436.99999999999994</v>
      </c>
    </row>
    <row r="328" spans="1:6" ht="12.75">
      <c r="A328" s="27" t="s">
        <v>649</v>
      </c>
      <c r="B328" s="40" t="s">
        <v>650</v>
      </c>
      <c r="C328" s="29" t="s">
        <v>50</v>
      </c>
      <c r="D328" s="20" t="s">
        <v>204</v>
      </c>
      <c r="E328" s="21">
        <v>950</v>
      </c>
      <c r="F328" s="2">
        <f t="shared" si="5"/>
        <v>1092.5</v>
      </c>
    </row>
    <row r="329" spans="1:6" ht="12.75">
      <c r="A329" s="27" t="s">
        <v>651</v>
      </c>
      <c r="B329" s="40" t="s">
        <v>652</v>
      </c>
      <c r="C329" s="29" t="s">
        <v>50</v>
      </c>
      <c r="D329" s="20" t="s">
        <v>204</v>
      </c>
      <c r="E329" s="21">
        <v>1050</v>
      </c>
      <c r="F329" s="2">
        <f t="shared" si="5"/>
        <v>1207.5</v>
      </c>
    </row>
    <row r="330" spans="1:6" ht="12.75">
      <c r="A330" s="27" t="s">
        <v>653</v>
      </c>
      <c r="B330" s="40" t="s">
        <v>654</v>
      </c>
      <c r="C330" s="29" t="s">
        <v>50</v>
      </c>
      <c r="D330" s="20" t="s">
        <v>204</v>
      </c>
      <c r="E330" s="21">
        <v>800</v>
      </c>
      <c r="F330" s="2">
        <f t="shared" si="5"/>
        <v>919.9999999999999</v>
      </c>
    </row>
    <row r="331" spans="1:6" ht="12.75">
      <c r="A331" s="27"/>
      <c r="B331" s="31" t="s">
        <v>655</v>
      </c>
      <c r="C331" s="19"/>
      <c r="D331" s="20"/>
      <c r="E331" s="21"/>
      <c r="F331" s="2">
        <f t="shared" si="5"/>
        <v>0</v>
      </c>
    </row>
    <row r="332" spans="1:6" ht="12.75">
      <c r="A332" s="53" t="s">
        <v>656</v>
      </c>
      <c r="B332" s="54" t="s">
        <v>657</v>
      </c>
      <c r="C332" s="29" t="s">
        <v>50</v>
      </c>
      <c r="D332" s="20" t="s">
        <v>204</v>
      </c>
      <c r="E332" s="21">
        <v>850</v>
      </c>
      <c r="F332" s="2">
        <f t="shared" si="5"/>
        <v>977.4999999999999</v>
      </c>
    </row>
    <row r="333" spans="1:6" ht="12.75">
      <c r="A333" s="27"/>
      <c r="B333" s="18" t="s">
        <v>658</v>
      </c>
      <c r="C333" s="19"/>
      <c r="D333" s="26"/>
      <c r="E333" s="21"/>
      <c r="F333" s="2">
        <f t="shared" si="5"/>
        <v>0</v>
      </c>
    </row>
    <row r="334" spans="1:6" ht="12.75">
      <c r="A334" s="27" t="s">
        <v>659</v>
      </c>
      <c r="B334" s="40" t="s">
        <v>660</v>
      </c>
      <c r="C334" s="29" t="s">
        <v>475</v>
      </c>
      <c r="D334" s="20" t="s">
        <v>100</v>
      </c>
      <c r="E334" s="21">
        <v>460</v>
      </c>
      <c r="F334" s="2">
        <f aca="true" t="shared" si="6" ref="F334:F397">E334*1.15</f>
        <v>529</v>
      </c>
    </row>
    <row r="335" spans="1:6" ht="12.75">
      <c r="A335" s="27" t="s">
        <v>661</v>
      </c>
      <c r="B335" s="40" t="s">
        <v>662</v>
      </c>
      <c r="C335" s="29" t="s">
        <v>50</v>
      </c>
      <c r="D335" s="20" t="s">
        <v>91</v>
      </c>
      <c r="E335" s="21">
        <v>460</v>
      </c>
      <c r="F335" s="2">
        <f t="shared" si="6"/>
        <v>529</v>
      </c>
    </row>
    <row r="336" spans="1:6" ht="12.75">
      <c r="A336" s="27" t="s">
        <v>663</v>
      </c>
      <c r="B336" s="40" t="s">
        <v>664</v>
      </c>
      <c r="C336" s="29" t="s">
        <v>50</v>
      </c>
      <c r="D336" s="20" t="s">
        <v>91</v>
      </c>
      <c r="E336" s="21">
        <v>750</v>
      </c>
      <c r="F336" s="2">
        <f t="shared" si="6"/>
        <v>862.4999999999999</v>
      </c>
    </row>
    <row r="337" spans="1:6" ht="12.75">
      <c r="A337" s="27" t="s">
        <v>548</v>
      </c>
      <c r="B337" s="40" t="s">
        <v>549</v>
      </c>
      <c r="C337" s="19" t="s">
        <v>172</v>
      </c>
      <c r="D337" s="20" t="s">
        <v>86</v>
      </c>
      <c r="E337" s="21">
        <v>1250</v>
      </c>
      <c r="F337" s="2">
        <f t="shared" si="6"/>
        <v>1437.5</v>
      </c>
    </row>
    <row r="338" spans="1:6" ht="12.75">
      <c r="A338" s="27" t="s">
        <v>665</v>
      </c>
      <c r="B338" s="40" t="s">
        <v>666</v>
      </c>
      <c r="C338" s="29" t="s">
        <v>50</v>
      </c>
      <c r="D338" s="20" t="s">
        <v>127</v>
      </c>
      <c r="E338" s="21">
        <v>950</v>
      </c>
      <c r="F338" s="2">
        <f t="shared" si="6"/>
        <v>1092.5</v>
      </c>
    </row>
    <row r="339" spans="1:6" ht="22.5">
      <c r="A339" s="27" t="s">
        <v>667</v>
      </c>
      <c r="B339" s="61" t="s">
        <v>668</v>
      </c>
      <c r="C339" s="29" t="s">
        <v>50</v>
      </c>
      <c r="D339" s="20" t="s">
        <v>127</v>
      </c>
      <c r="E339" s="21">
        <v>1250</v>
      </c>
      <c r="F339" s="2">
        <f t="shared" si="6"/>
        <v>1437.5</v>
      </c>
    </row>
    <row r="340" spans="1:6" ht="12.75">
      <c r="A340" s="27"/>
      <c r="B340" s="18" t="s">
        <v>669</v>
      </c>
      <c r="C340" s="19"/>
      <c r="D340" s="26"/>
      <c r="E340" s="21"/>
      <c r="F340" s="2">
        <f t="shared" si="6"/>
        <v>0</v>
      </c>
    </row>
    <row r="341" spans="1:6" ht="12.75">
      <c r="A341" s="27" t="s">
        <v>670</v>
      </c>
      <c r="B341" s="40" t="s">
        <v>671</v>
      </c>
      <c r="C341" s="29" t="s">
        <v>50</v>
      </c>
      <c r="D341" s="20" t="s">
        <v>100</v>
      </c>
      <c r="E341" s="21">
        <v>460</v>
      </c>
      <c r="F341" s="2">
        <f t="shared" si="6"/>
        <v>529</v>
      </c>
    </row>
    <row r="342" spans="1:6" ht="12.75">
      <c r="A342" s="27" t="s">
        <v>672</v>
      </c>
      <c r="B342" s="40" t="s">
        <v>673</v>
      </c>
      <c r="C342" s="29" t="s">
        <v>50</v>
      </c>
      <c r="D342" s="20" t="s">
        <v>100</v>
      </c>
      <c r="E342" s="21">
        <v>650</v>
      </c>
      <c r="F342" s="2">
        <f t="shared" si="6"/>
        <v>747.4999999999999</v>
      </c>
    </row>
    <row r="343" spans="1:6" ht="12.75">
      <c r="A343" s="27"/>
      <c r="B343" s="18" t="s">
        <v>674</v>
      </c>
      <c r="C343" s="19"/>
      <c r="D343" s="26"/>
      <c r="E343" s="21"/>
      <c r="F343" s="2">
        <f t="shared" si="6"/>
        <v>0</v>
      </c>
    </row>
    <row r="344" spans="1:6" ht="12.75">
      <c r="A344" s="27" t="s">
        <v>675</v>
      </c>
      <c r="B344" s="40" t="s">
        <v>676</v>
      </c>
      <c r="C344" s="29" t="s">
        <v>50</v>
      </c>
      <c r="D344" s="20" t="s">
        <v>144</v>
      </c>
      <c r="E344" s="21">
        <v>850</v>
      </c>
      <c r="F344" s="2">
        <f t="shared" si="6"/>
        <v>977.4999999999999</v>
      </c>
    </row>
    <row r="345" spans="1:6" ht="12.75">
      <c r="A345" s="27"/>
      <c r="B345" s="18" t="s">
        <v>677</v>
      </c>
      <c r="C345" s="19"/>
      <c r="D345" s="26"/>
      <c r="E345" s="21"/>
      <c r="F345" s="2">
        <f t="shared" si="6"/>
        <v>0</v>
      </c>
    </row>
    <row r="346" spans="1:6" ht="12.75">
      <c r="A346" s="27" t="s">
        <v>678</v>
      </c>
      <c r="B346" s="40" t="s">
        <v>679</v>
      </c>
      <c r="C346" s="29" t="s">
        <v>50</v>
      </c>
      <c r="D346" s="20" t="s">
        <v>127</v>
      </c>
      <c r="E346" s="21">
        <v>1100</v>
      </c>
      <c r="F346" s="2">
        <f t="shared" si="6"/>
        <v>1265</v>
      </c>
    </row>
    <row r="347" spans="1:6" ht="12.75">
      <c r="A347" s="27" t="s">
        <v>680</v>
      </c>
      <c r="B347" s="40" t="s">
        <v>681</v>
      </c>
      <c r="C347" s="29" t="s">
        <v>475</v>
      </c>
      <c r="D347" s="20" t="s">
        <v>127</v>
      </c>
      <c r="E347" s="21">
        <v>1100</v>
      </c>
      <c r="F347" s="2">
        <f t="shared" si="6"/>
        <v>1265</v>
      </c>
    </row>
    <row r="348" spans="1:6" ht="12.75">
      <c r="A348" s="27"/>
      <c r="B348" s="18" t="s">
        <v>682</v>
      </c>
      <c r="C348" s="19"/>
      <c r="D348" s="26"/>
      <c r="E348" s="21"/>
      <c r="F348" s="2">
        <f t="shared" si="6"/>
        <v>0</v>
      </c>
    </row>
    <row r="349" spans="1:6" ht="12.75">
      <c r="A349" s="27" t="s">
        <v>683</v>
      </c>
      <c r="B349" s="40" t="s">
        <v>684</v>
      </c>
      <c r="C349" s="29" t="s">
        <v>50</v>
      </c>
      <c r="D349" s="20">
        <v>7</v>
      </c>
      <c r="E349" s="21">
        <v>670</v>
      </c>
      <c r="F349" s="2">
        <f t="shared" si="6"/>
        <v>770.4999999999999</v>
      </c>
    </row>
    <row r="350" spans="1:6" ht="12.75">
      <c r="A350" s="38" t="s">
        <v>685</v>
      </c>
      <c r="B350" s="31" t="s">
        <v>686</v>
      </c>
      <c r="C350" s="19"/>
      <c r="D350" s="26"/>
      <c r="E350" s="21"/>
      <c r="F350" s="2">
        <f t="shared" si="6"/>
        <v>0</v>
      </c>
    </row>
    <row r="351" spans="1:6" ht="12.75">
      <c r="A351" s="27" t="s">
        <v>687</v>
      </c>
      <c r="B351" s="40" t="s">
        <v>688</v>
      </c>
      <c r="C351" s="29" t="s">
        <v>50</v>
      </c>
      <c r="D351" s="20" t="s">
        <v>73</v>
      </c>
      <c r="E351" s="21">
        <v>350</v>
      </c>
      <c r="F351" s="2">
        <f t="shared" si="6"/>
        <v>402.49999999999994</v>
      </c>
    </row>
    <row r="352" spans="1:6" ht="12.75">
      <c r="A352" s="27" t="s">
        <v>689</v>
      </c>
      <c r="B352" s="40" t="s">
        <v>690</v>
      </c>
      <c r="C352" s="29" t="s">
        <v>50</v>
      </c>
      <c r="D352" s="20" t="s">
        <v>73</v>
      </c>
      <c r="E352" s="21">
        <v>460</v>
      </c>
      <c r="F352" s="2">
        <f t="shared" si="6"/>
        <v>529</v>
      </c>
    </row>
    <row r="353" spans="1:6" ht="12.75">
      <c r="A353" s="27" t="s">
        <v>691</v>
      </c>
      <c r="B353" s="40" t="s">
        <v>692</v>
      </c>
      <c r="C353" s="29" t="s">
        <v>50</v>
      </c>
      <c r="D353" s="20" t="s">
        <v>73</v>
      </c>
      <c r="E353" s="21">
        <v>460</v>
      </c>
      <c r="F353" s="2">
        <f t="shared" si="6"/>
        <v>529</v>
      </c>
    </row>
    <row r="354" spans="1:6" ht="12.75">
      <c r="A354" s="27" t="s">
        <v>693</v>
      </c>
      <c r="B354" s="40" t="s">
        <v>694</v>
      </c>
      <c r="C354" s="29" t="s">
        <v>50</v>
      </c>
      <c r="D354" s="20" t="s">
        <v>73</v>
      </c>
      <c r="E354" s="21">
        <v>550</v>
      </c>
      <c r="F354" s="2">
        <f t="shared" si="6"/>
        <v>632.5</v>
      </c>
    </row>
    <row r="355" spans="1:6" ht="12.75">
      <c r="A355" s="27" t="s">
        <v>695</v>
      </c>
      <c r="B355" s="40" t="s">
        <v>696</v>
      </c>
      <c r="C355" s="29" t="s">
        <v>50</v>
      </c>
      <c r="D355" s="20" t="s">
        <v>73</v>
      </c>
      <c r="E355" s="21">
        <v>550</v>
      </c>
      <c r="F355" s="2">
        <f t="shared" si="6"/>
        <v>632.5</v>
      </c>
    </row>
    <row r="356" spans="1:6" ht="12.75">
      <c r="A356" s="27" t="s">
        <v>697</v>
      </c>
      <c r="B356" s="40" t="s">
        <v>698</v>
      </c>
      <c r="C356" s="29" t="s">
        <v>50</v>
      </c>
      <c r="D356" s="20" t="s">
        <v>73</v>
      </c>
      <c r="E356" s="21">
        <v>550</v>
      </c>
      <c r="F356" s="2">
        <f t="shared" si="6"/>
        <v>632.5</v>
      </c>
    </row>
    <row r="357" spans="1:6" ht="12.75">
      <c r="A357" s="27" t="s">
        <v>699</v>
      </c>
      <c r="B357" s="40" t="s">
        <v>700</v>
      </c>
      <c r="C357" s="29" t="s">
        <v>50</v>
      </c>
      <c r="D357" s="20" t="s">
        <v>73</v>
      </c>
      <c r="E357" s="21">
        <v>550</v>
      </c>
      <c r="F357" s="2">
        <f t="shared" si="6"/>
        <v>632.5</v>
      </c>
    </row>
    <row r="358" spans="1:6" ht="12.75">
      <c r="A358" s="27" t="s">
        <v>701</v>
      </c>
      <c r="B358" s="40" t="s">
        <v>702</v>
      </c>
      <c r="C358" s="29" t="s">
        <v>50</v>
      </c>
      <c r="D358" s="20" t="s">
        <v>100</v>
      </c>
      <c r="E358" s="21">
        <v>800</v>
      </c>
      <c r="F358" s="2">
        <f t="shared" si="6"/>
        <v>919.9999999999999</v>
      </c>
    </row>
    <row r="359" spans="1:6" ht="12.75">
      <c r="A359" s="27" t="s">
        <v>703</v>
      </c>
      <c r="B359" s="40" t="s">
        <v>704</v>
      </c>
      <c r="C359" s="29" t="s">
        <v>50</v>
      </c>
      <c r="D359" s="20" t="s">
        <v>86</v>
      </c>
      <c r="E359" s="21">
        <v>800</v>
      </c>
      <c r="F359" s="2">
        <f t="shared" si="6"/>
        <v>919.9999999999999</v>
      </c>
    </row>
    <row r="360" spans="1:6" ht="12.75">
      <c r="A360" s="27" t="s">
        <v>705</v>
      </c>
      <c r="B360" s="40" t="s">
        <v>706</v>
      </c>
      <c r="C360" s="29" t="s">
        <v>50</v>
      </c>
      <c r="D360" s="20" t="s">
        <v>100</v>
      </c>
      <c r="E360" s="21">
        <v>950</v>
      </c>
      <c r="F360" s="2">
        <f t="shared" si="6"/>
        <v>1092.5</v>
      </c>
    </row>
    <row r="361" spans="1:6" ht="12.75">
      <c r="A361" s="27" t="s">
        <v>707</v>
      </c>
      <c r="B361" s="67" t="s">
        <v>708</v>
      </c>
      <c r="C361" s="29" t="s">
        <v>50</v>
      </c>
      <c r="D361" s="69" t="s">
        <v>193</v>
      </c>
      <c r="E361" s="21">
        <v>2100</v>
      </c>
      <c r="F361" s="2">
        <f t="shared" si="6"/>
        <v>2415</v>
      </c>
    </row>
    <row r="362" spans="1:6" ht="19.5">
      <c r="A362" s="27" t="s">
        <v>709</v>
      </c>
      <c r="B362" s="67" t="s">
        <v>710</v>
      </c>
      <c r="C362" s="68" t="s">
        <v>711</v>
      </c>
      <c r="D362" s="69" t="s">
        <v>193</v>
      </c>
      <c r="E362" s="21">
        <v>1500</v>
      </c>
      <c r="F362" s="2">
        <f t="shared" si="6"/>
        <v>1724.9999999999998</v>
      </c>
    </row>
    <row r="363" spans="1:6" ht="12.75">
      <c r="A363" s="27" t="s">
        <v>712</v>
      </c>
      <c r="B363" s="67" t="s">
        <v>713</v>
      </c>
      <c r="C363" s="68" t="s">
        <v>201</v>
      </c>
      <c r="D363" s="69" t="s">
        <v>714</v>
      </c>
      <c r="E363" s="21">
        <v>1850</v>
      </c>
      <c r="F363" s="2">
        <f t="shared" si="6"/>
        <v>2127.5</v>
      </c>
    </row>
    <row r="364" spans="1:6" ht="12.75">
      <c r="A364" s="27" t="s">
        <v>715</v>
      </c>
      <c r="B364" s="40" t="s">
        <v>716</v>
      </c>
      <c r="C364" s="29" t="s">
        <v>50</v>
      </c>
      <c r="D364" s="20" t="s">
        <v>73</v>
      </c>
      <c r="E364" s="21">
        <v>460</v>
      </c>
      <c r="F364" s="2">
        <f t="shared" si="6"/>
        <v>529</v>
      </c>
    </row>
    <row r="365" spans="1:6" ht="12" customHeight="1">
      <c r="A365" s="53" t="s">
        <v>717</v>
      </c>
      <c r="B365" s="61" t="s">
        <v>718</v>
      </c>
      <c r="C365" s="29" t="s">
        <v>50</v>
      </c>
      <c r="D365" s="69">
        <v>2</v>
      </c>
      <c r="E365" s="21">
        <v>1100</v>
      </c>
      <c r="F365" s="2">
        <f t="shared" si="6"/>
        <v>1265</v>
      </c>
    </row>
    <row r="366" spans="1:6" ht="12.75">
      <c r="A366" s="53" t="s">
        <v>719</v>
      </c>
      <c r="B366" s="61" t="s">
        <v>720</v>
      </c>
      <c r="C366" s="29" t="s">
        <v>50</v>
      </c>
      <c r="D366" s="69" t="s">
        <v>100</v>
      </c>
      <c r="E366" s="21">
        <v>1000</v>
      </c>
      <c r="F366" s="2">
        <f t="shared" si="6"/>
        <v>1150</v>
      </c>
    </row>
    <row r="367" spans="1:6" ht="12.75">
      <c r="A367" s="53" t="s">
        <v>721</v>
      </c>
      <c r="B367" s="61" t="s">
        <v>722</v>
      </c>
      <c r="C367" s="29" t="s">
        <v>50</v>
      </c>
      <c r="D367" s="20" t="s">
        <v>723</v>
      </c>
      <c r="E367" s="21">
        <v>1000</v>
      </c>
      <c r="F367" s="2">
        <f t="shared" si="6"/>
        <v>1150</v>
      </c>
    </row>
    <row r="368" spans="1:6" ht="15.75">
      <c r="A368" s="38" t="s">
        <v>724</v>
      </c>
      <c r="B368" s="25" t="s">
        <v>725</v>
      </c>
      <c r="C368" s="19"/>
      <c r="D368" s="26"/>
      <c r="E368" s="21"/>
      <c r="F368" s="2">
        <f t="shared" si="6"/>
        <v>0</v>
      </c>
    </row>
    <row r="369" spans="1:6" ht="12.75">
      <c r="A369" s="38" t="s">
        <v>726</v>
      </c>
      <c r="B369" s="18" t="s">
        <v>727</v>
      </c>
      <c r="C369" s="19"/>
      <c r="D369" s="26"/>
      <c r="E369" s="21"/>
      <c r="F369" s="2">
        <f t="shared" si="6"/>
        <v>0</v>
      </c>
    </row>
    <row r="370" spans="1:6" ht="56.25">
      <c r="A370" s="27" t="s">
        <v>728</v>
      </c>
      <c r="B370" s="70" t="s">
        <v>729</v>
      </c>
      <c r="C370" s="19" t="s">
        <v>730</v>
      </c>
      <c r="D370" s="71" t="s">
        <v>86</v>
      </c>
      <c r="E370" s="21">
        <v>6180</v>
      </c>
      <c r="F370" s="2">
        <f t="shared" si="6"/>
        <v>7106.999999999999</v>
      </c>
    </row>
    <row r="371" spans="1:6" ht="22.5">
      <c r="A371" s="27" t="s">
        <v>731</v>
      </c>
      <c r="B371" s="70" t="s">
        <v>732</v>
      </c>
      <c r="C371" s="19" t="s">
        <v>268</v>
      </c>
      <c r="D371" s="71" t="s">
        <v>86</v>
      </c>
      <c r="E371" s="21">
        <v>3750</v>
      </c>
      <c r="F371" s="2">
        <f t="shared" si="6"/>
        <v>4312.5</v>
      </c>
    </row>
    <row r="372" spans="1:6" ht="33.75">
      <c r="A372" s="27" t="s">
        <v>733</v>
      </c>
      <c r="B372" s="70" t="s">
        <v>734</v>
      </c>
      <c r="C372" s="29" t="s">
        <v>50</v>
      </c>
      <c r="D372" s="71" t="s">
        <v>77</v>
      </c>
      <c r="E372" s="21">
        <v>1970</v>
      </c>
      <c r="F372" s="2">
        <f t="shared" si="6"/>
        <v>2265.5</v>
      </c>
    </row>
    <row r="373" spans="1:6" ht="12.75">
      <c r="A373" s="27" t="s">
        <v>735</v>
      </c>
      <c r="B373" s="30" t="s">
        <v>736</v>
      </c>
      <c r="C373" s="19" t="s">
        <v>268</v>
      </c>
      <c r="D373" s="71" t="s">
        <v>127</v>
      </c>
      <c r="E373" s="21">
        <v>460</v>
      </c>
      <c r="F373" s="2">
        <f t="shared" si="6"/>
        <v>529</v>
      </c>
    </row>
    <row r="374" spans="1:6" ht="12.75">
      <c r="A374" s="27" t="s">
        <v>737</v>
      </c>
      <c r="B374" s="40" t="s">
        <v>738</v>
      </c>
      <c r="C374" s="29" t="s">
        <v>50</v>
      </c>
      <c r="D374" s="20">
        <v>7</v>
      </c>
      <c r="E374" s="21">
        <v>320</v>
      </c>
      <c r="F374" s="2">
        <f t="shared" si="6"/>
        <v>368</v>
      </c>
    </row>
    <row r="375" spans="1:6" ht="12.75">
      <c r="A375" s="27" t="s">
        <v>355</v>
      </c>
      <c r="B375" s="40" t="s">
        <v>356</v>
      </c>
      <c r="C375" s="29" t="s">
        <v>50</v>
      </c>
      <c r="D375" s="20" t="s">
        <v>73</v>
      </c>
      <c r="E375" s="21">
        <v>250</v>
      </c>
      <c r="F375" s="2">
        <f t="shared" si="6"/>
        <v>287.5</v>
      </c>
    </row>
    <row r="376" spans="1:6" ht="12.75">
      <c r="A376" s="27" t="s">
        <v>357</v>
      </c>
      <c r="B376" s="40" t="s">
        <v>358</v>
      </c>
      <c r="C376" s="29" t="s">
        <v>50</v>
      </c>
      <c r="D376" s="20" t="s">
        <v>73</v>
      </c>
      <c r="E376" s="21">
        <v>250</v>
      </c>
      <c r="F376" s="2">
        <f t="shared" si="6"/>
        <v>287.5</v>
      </c>
    </row>
    <row r="377" spans="1:6" ht="12.75">
      <c r="A377" s="27" t="s">
        <v>359</v>
      </c>
      <c r="B377" s="40" t="s">
        <v>360</v>
      </c>
      <c r="C377" s="29" t="s">
        <v>50</v>
      </c>
      <c r="D377" s="20" t="s">
        <v>73</v>
      </c>
      <c r="E377" s="21">
        <v>340</v>
      </c>
      <c r="F377" s="2">
        <f t="shared" si="6"/>
        <v>390.99999999999994</v>
      </c>
    </row>
    <row r="378" spans="1:6" ht="12.75">
      <c r="A378" s="27" t="s">
        <v>363</v>
      </c>
      <c r="B378" s="40" t="s">
        <v>364</v>
      </c>
      <c r="C378" s="29" t="s">
        <v>50</v>
      </c>
      <c r="D378" s="20" t="s">
        <v>73</v>
      </c>
      <c r="E378" s="21">
        <v>270</v>
      </c>
      <c r="F378" s="2">
        <f t="shared" si="6"/>
        <v>310.5</v>
      </c>
    </row>
    <row r="379" spans="1:6" ht="12.75">
      <c r="A379" s="27" t="s">
        <v>365</v>
      </c>
      <c r="B379" s="40" t="s">
        <v>366</v>
      </c>
      <c r="C379" s="29" t="s">
        <v>50</v>
      </c>
      <c r="D379" s="20" t="s">
        <v>73</v>
      </c>
      <c r="E379" s="21">
        <v>270</v>
      </c>
      <c r="F379" s="2">
        <f t="shared" si="6"/>
        <v>310.5</v>
      </c>
    </row>
    <row r="380" spans="1:6" ht="12.75">
      <c r="A380" s="27" t="s">
        <v>367</v>
      </c>
      <c r="B380" s="40" t="s">
        <v>368</v>
      </c>
      <c r="C380" s="29" t="s">
        <v>50</v>
      </c>
      <c r="D380" s="20" t="s">
        <v>73</v>
      </c>
      <c r="E380" s="21">
        <v>270</v>
      </c>
      <c r="F380" s="2">
        <f t="shared" si="6"/>
        <v>310.5</v>
      </c>
    </row>
    <row r="381" spans="1:6" ht="12.75">
      <c r="A381" s="27" t="s">
        <v>369</v>
      </c>
      <c r="B381" s="40" t="s">
        <v>370</v>
      </c>
      <c r="C381" s="29" t="s">
        <v>50</v>
      </c>
      <c r="D381" s="20" t="s">
        <v>73</v>
      </c>
      <c r="E381" s="21">
        <v>460</v>
      </c>
      <c r="F381" s="2">
        <f t="shared" si="6"/>
        <v>529</v>
      </c>
    </row>
    <row r="382" spans="1:6" ht="12.75">
      <c r="A382" s="27" t="s">
        <v>371</v>
      </c>
      <c r="B382" s="40" t="s">
        <v>372</v>
      </c>
      <c r="C382" s="29" t="s">
        <v>50</v>
      </c>
      <c r="D382" s="20" t="s">
        <v>77</v>
      </c>
      <c r="E382" s="21">
        <v>800</v>
      </c>
      <c r="F382" s="2">
        <f t="shared" si="6"/>
        <v>919.9999999999999</v>
      </c>
    </row>
    <row r="383" spans="1:6" ht="12.75">
      <c r="A383" s="27" t="s">
        <v>739</v>
      </c>
      <c r="B383" s="40" t="s">
        <v>740</v>
      </c>
      <c r="C383" s="19" t="s">
        <v>268</v>
      </c>
      <c r="D383" s="20" t="s">
        <v>86</v>
      </c>
      <c r="E383" s="21">
        <v>750</v>
      </c>
      <c r="F383" s="2">
        <f t="shared" si="6"/>
        <v>862.4999999999999</v>
      </c>
    </row>
    <row r="384" spans="1:6" ht="12.75">
      <c r="A384" s="27" t="s">
        <v>741</v>
      </c>
      <c r="B384" s="40" t="s">
        <v>742</v>
      </c>
      <c r="C384" s="19" t="s">
        <v>268</v>
      </c>
      <c r="D384" s="20" t="s">
        <v>86</v>
      </c>
      <c r="E384" s="21">
        <v>750</v>
      </c>
      <c r="F384" s="2">
        <f t="shared" si="6"/>
        <v>862.4999999999999</v>
      </c>
    </row>
    <row r="385" spans="1:6" ht="12.75">
      <c r="A385" s="27" t="s">
        <v>743</v>
      </c>
      <c r="B385" s="40" t="s">
        <v>744</v>
      </c>
      <c r="C385" s="19" t="s">
        <v>268</v>
      </c>
      <c r="D385" s="20" t="s">
        <v>86</v>
      </c>
      <c r="E385" s="21">
        <v>750</v>
      </c>
      <c r="F385" s="2">
        <f t="shared" si="6"/>
        <v>862.4999999999999</v>
      </c>
    </row>
    <row r="386" spans="1:6" ht="12.75">
      <c r="A386" s="27" t="s">
        <v>745</v>
      </c>
      <c r="B386" s="40" t="s">
        <v>746</v>
      </c>
      <c r="C386" s="19" t="s">
        <v>268</v>
      </c>
      <c r="D386" s="20" t="s">
        <v>86</v>
      </c>
      <c r="E386" s="21">
        <v>750</v>
      </c>
      <c r="F386" s="2">
        <f t="shared" si="6"/>
        <v>862.4999999999999</v>
      </c>
    </row>
    <row r="387" spans="1:6" ht="12.75">
      <c r="A387" s="27" t="s">
        <v>747</v>
      </c>
      <c r="B387" s="40" t="s">
        <v>748</v>
      </c>
      <c r="C387" s="19" t="s">
        <v>268</v>
      </c>
      <c r="D387" s="20" t="s">
        <v>86</v>
      </c>
      <c r="E387" s="21">
        <v>750</v>
      </c>
      <c r="F387" s="2">
        <f t="shared" si="6"/>
        <v>862.4999999999999</v>
      </c>
    </row>
    <row r="388" spans="1:6" ht="12.75">
      <c r="A388" s="27" t="s">
        <v>749</v>
      </c>
      <c r="B388" s="40" t="s">
        <v>750</v>
      </c>
      <c r="C388" s="29" t="s">
        <v>50</v>
      </c>
      <c r="D388" s="20" t="s">
        <v>86</v>
      </c>
      <c r="E388" s="21">
        <v>400</v>
      </c>
      <c r="F388" s="2">
        <f t="shared" si="6"/>
        <v>459.99999999999994</v>
      </c>
    </row>
    <row r="389" spans="1:6" ht="12.75">
      <c r="A389" s="27" t="s">
        <v>751</v>
      </c>
      <c r="B389" s="40" t="s">
        <v>752</v>
      </c>
      <c r="C389" s="19" t="s">
        <v>268</v>
      </c>
      <c r="D389" s="20" t="s">
        <v>86</v>
      </c>
      <c r="E389" s="21">
        <v>250</v>
      </c>
      <c r="F389" s="2">
        <f t="shared" si="6"/>
        <v>287.5</v>
      </c>
    </row>
    <row r="390" spans="1:6" ht="12.75">
      <c r="A390" s="27" t="s">
        <v>753</v>
      </c>
      <c r="B390" s="40" t="s">
        <v>754</v>
      </c>
      <c r="C390" s="19" t="s">
        <v>268</v>
      </c>
      <c r="D390" s="20" t="s">
        <v>86</v>
      </c>
      <c r="E390" s="21">
        <v>1450</v>
      </c>
      <c r="F390" s="2">
        <f t="shared" si="6"/>
        <v>1667.4999999999998</v>
      </c>
    </row>
    <row r="391" spans="1:6" ht="12.75">
      <c r="A391" s="38" t="s">
        <v>755</v>
      </c>
      <c r="B391" s="18" t="s">
        <v>756</v>
      </c>
      <c r="C391" s="19"/>
      <c r="D391" s="26"/>
      <c r="E391" s="21"/>
      <c r="F391" s="2">
        <f t="shared" si="6"/>
        <v>0</v>
      </c>
    </row>
    <row r="392" spans="1:6" ht="12.75">
      <c r="A392" s="53"/>
      <c r="B392" s="72" t="s">
        <v>757</v>
      </c>
      <c r="C392" s="29"/>
      <c r="D392" s="20"/>
      <c r="E392" s="21"/>
      <c r="F392" s="2">
        <f t="shared" si="6"/>
        <v>0</v>
      </c>
    </row>
    <row r="393" spans="1:6" ht="12.75">
      <c r="A393" s="53" t="s">
        <v>758</v>
      </c>
      <c r="B393" s="23" t="s">
        <v>759</v>
      </c>
      <c r="C393" s="29" t="s">
        <v>50</v>
      </c>
      <c r="D393" s="20" t="s">
        <v>144</v>
      </c>
      <c r="E393" s="21">
        <v>900</v>
      </c>
      <c r="F393" s="2">
        <f t="shared" si="6"/>
        <v>1035</v>
      </c>
    </row>
    <row r="394" spans="1:6" ht="12.75">
      <c r="A394" s="27" t="s">
        <v>760</v>
      </c>
      <c r="B394" s="61" t="s">
        <v>761</v>
      </c>
      <c r="C394" s="29" t="s">
        <v>50</v>
      </c>
      <c r="D394" s="69" t="s">
        <v>762</v>
      </c>
      <c r="E394" s="21">
        <v>1450</v>
      </c>
      <c r="F394" s="2">
        <f t="shared" si="6"/>
        <v>1667.4999999999998</v>
      </c>
    </row>
    <row r="395" spans="1:6" ht="12.75">
      <c r="A395" s="27"/>
      <c r="B395" s="35" t="s">
        <v>763</v>
      </c>
      <c r="C395" s="19"/>
      <c r="D395" s="26"/>
      <c r="E395" s="21"/>
      <c r="F395" s="2">
        <f t="shared" si="6"/>
        <v>0</v>
      </c>
    </row>
    <row r="396" spans="1:6" ht="12.75">
      <c r="A396" s="27" t="s">
        <v>764</v>
      </c>
      <c r="B396" s="40" t="s">
        <v>765</v>
      </c>
      <c r="C396" s="29" t="s">
        <v>50</v>
      </c>
      <c r="D396" s="20" t="s">
        <v>104</v>
      </c>
      <c r="E396" s="21">
        <v>550</v>
      </c>
      <c r="F396" s="2">
        <f t="shared" si="6"/>
        <v>632.5</v>
      </c>
    </row>
    <row r="397" spans="1:6" ht="12.75">
      <c r="A397" s="27" t="s">
        <v>766</v>
      </c>
      <c r="B397" s="40" t="s">
        <v>767</v>
      </c>
      <c r="C397" s="29" t="s">
        <v>50</v>
      </c>
      <c r="D397" s="20" t="s">
        <v>104</v>
      </c>
      <c r="E397" s="21">
        <v>590</v>
      </c>
      <c r="F397" s="2">
        <f t="shared" si="6"/>
        <v>678.5</v>
      </c>
    </row>
    <row r="398" spans="1:6" ht="12.75">
      <c r="A398" s="27" t="s">
        <v>768</v>
      </c>
      <c r="B398" s="40" t="s">
        <v>769</v>
      </c>
      <c r="C398" s="29" t="s">
        <v>50</v>
      </c>
      <c r="D398" s="20">
        <v>3</v>
      </c>
      <c r="E398" s="21">
        <v>800</v>
      </c>
      <c r="F398" s="2">
        <f aca="true" t="shared" si="7" ref="F398:F461">E398*1.15</f>
        <v>919.9999999999999</v>
      </c>
    </row>
    <row r="399" spans="1:6" ht="12.75">
      <c r="A399" s="53" t="s">
        <v>770</v>
      </c>
      <c r="B399" s="61" t="s">
        <v>771</v>
      </c>
      <c r="C399" s="29" t="s">
        <v>50</v>
      </c>
      <c r="D399" s="20" t="s">
        <v>772</v>
      </c>
      <c r="E399" s="21">
        <v>630</v>
      </c>
      <c r="F399" s="2">
        <f t="shared" si="7"/>
        <v>724.5</v>
      </c>
    </row>
    <row r="400" spans="1:6" ht="12.75">
      <c r="A400" s="27" t="s">
        <v>773</v>
      </c>
      <c r="B400" s="40" t="s">
        <v>774</v>
      </c>
      <c r="C400" s="29" t="s">
        <v>50</v>
      </c>
      <c r="D400" s="20" t="s">
        <v>127</v>
      </c>
      <c r="E400" s="21">
        <v>850</v>
      </c>
      <c r="F400" s="2">
        <f t="shared" si="7"/>
        <v>977.4999999999999</v>
      </c>
    </row>
    <row r="401" spans="1:6" ht="22.5">
      <c r="A401" s="27" t="s">
        <v>775</v>
      </c>
      <c r="B401" s="61" t="s">
        <v>776</v>
      </c>
      <c r="C401" s="29" t="s">
        <v>50</v>
      </c>
      <c r="D401" s="71" t="s">
        <v>777</v>
      </c>
      <c r="E401" s="21">
        <v>3000</v>
      </c>
      <c r="F401" s="2">
        <f t="shared" si="7"/>
        <v>3449.9999999999995</v>
      </c>
    </row>
    <row r="402" spans="1:6" ht="12.75">
      <c r="A402" s="27" t="s">
        <v>778</v>
      </c>
      <c r="B402" s="61" t="s">
        <v>779</v>
      </c>
      <c r="C402" s="29" t="s">
        <v>50</v>
      </c>
      <c r="D402" s="73" t="s">
        <v>777</v>
      </c>
      <c r="E402" s="21">
        <v>1050</v>
      </c>
      <c r="F402" s="2">
        <f t="shared" si="7"/>
        <v>1207.5</v>
      </c>
    </row>
    <row r="403" spans="1:6" ht="12.75">
      <c r="A403" s="27" t="s">
        <v>780</v>
      </c>
      <c r="B403" s="61" t="s">
        <v>781</v>
      </c>
      <c r="C403" s="29" t="s">
        <v>50</v>
      </c>
      <c r="D403" s="73" t="s">
        <v>723</v>
      </c>
      <c r="E403" s="21">
        <v>820</v>
      </c>
      <c r="F403" s="2">
        <f t="shared" si="7"/>
        <v>942.9999999999999</v>
      </c>
    </row>
    <row r="404" spans="1:6" ht="12.75">
      <c r="A404" s="27"/>
      <c r="B404" s="35" t="s">
        <v>782</v>
      </c>
      <c r="C404" s="19"/>
      <c r="D404" s="26"/>
      <c r="E404" s="21"/>
      <c r="F404" s="2">
        <f t="shared" si="7"/>
        <v>0</v>
      </c>
    </row>
    <row r="405" spans="1:6" ht="12.75">
      <c r="A405" s="27" t="s">
        <v>783</v>
      </c>
      <c r="B405" s="61" t="s">
        <v>784</v>
      </c>
      <c r="C405" s="29" t="s">
        <v>50</v>
      </c>
      <c r="D405" s="73" t="s">
        <v>777</v>
      </c>
      <c r="E405" s="21">
        <v>850</v>
      </c>
      <c r="F405" s="2">
        <f t="shared" si="7"/>
        <v>977.4999999999999</v>
      </c>
    </row>
    <row r="406" spans="1:6" ht="12.75">
      <c r="A406" s="27" t="s">
        <v>785</v>
      </c>
      <c r="B406" s="61" t="s">
        <v>786</v>
      </c>
      <c r="C406" s="29" t="s">
        <v>50</v>
      </c>
      <c r="D406" s="73" t="s">
        <v>777</v>
      </c>
      <c r="E406" s="21">
        <v>900</v>
      </c>
      <c r="F406" s="2">
        <f t="shared" si="7"/>
        <v>1035</v>
      </c>
    </row>
    <row r="407" spans="1:6" ht="12.75">
      <c r="A407" s="27" t="s">
        <v>353</v>
      </c>
      <c r="B407" s="40" t="s">
        <v>354</v>
      </c>
      <c r="C407" s="29" t="s">
        <v>50</v>
      </c>
      <c r="D407" s="20" t="s">
        <v>73</v>
      </c>
      <c r="E407" s="21">
        <v>250</v>
      </c>
      <c r="F407" s="2">
        <f t="shared" si="7"/>
        <v>287.5</v>
      </c>
    </row>
    <row r="408" spans="1:6" ht="12.75">
      <c r="A408" s="27" t="s">
        <v>787</v>
      </c>
      <c r="B408" s="40" t="s">
        <v>788</v>
      </c>
      <c r="C408" s="29" t="s">
        <v>50</v>
      </c>
      <c r="D408" s="20" t="s">
        <v>100</v>
      </c>
      <c r="E408" s="21">
        <v>750</v>
      </c>
      <c r="F408" s="2">
        <f t="shared" si="7"/>
        <v>862.4999999999999</v>
      </c>
    </row>
    <row r="409" spans="1:6" ht="12.75">
      <c r="A409" s="27"/>
      <c r="B409" s="72" t="s">
        <v>789</v>
      </c>
      <c r="C409" s="19"/>
      <c r="D409" s="73"/>
      <c r="E409" s="21"/>
      <c r="F409" s="2">
        <f t="shared" si="7"/>
        <v>0</v>
      </c>
    </row>
    <row r="410" spans="1:6" ht="12.75">
      <c r="A410" s="27" t="s">
        <v>790</v>
      </c>
      <c r="B410" s="61" t="s">
        <v>791</v>
      </c>
      <c r="C410" s="29" t="s">
        <v>50</v>
      </c>
      <c r="D410" s="73" t="s">
        <v>554</v>
      </c>
      <c r="E410" s="21">
        <v>1350</v>
      </c>
      <c r="F410" s="2">
        <f t="shared" si="7"/>
        <v>1552.4999999999998</v>
      </c>
    </row>
    <row r="411" spans="1:6" ht="12.75">
      <c r="A411" s="27" t="s">
        <v>792</v>
      </c>
      <c r="B411" s="61" t="s">
        <v>793</v>
      </c>
      <c r="C411" s="29" t="s">
        <v>50</v>
      </c>
      <c r="D411" s="73" t="s">
        <v>554</v>
      </c>
      <c r="E411" s="21">
        <v>1100</v>
      </c>
      <c r="F411" s="2">
        <f t="shared" si="7"/>
        <v>1265</v>
      </c>
    </row>
    <row r="412" spans="1:6" ht="12.75">
      <c r="A412" s="27" t="s">
        <v>794</v>
      </c>
      <c r="B412" s="61" t="s">
        <v>795</v>
      </c>
      <c r="C412" s="29" t="s">
        <v>50</v>
      </c>
      <c r="D412" s="73" t="s">
        <v>554</v>
      </c>
      <c r="E412" s="21">
        <v>1100</v>
      </c>
      <c r="F412" s="2">
        <f t="shared" si="7"/>
        <v>1265</v>
      </c>
    </row>
    <row r="413" spans="1:6" ht="12.75">
      <c r="A413" s="27" t="s">
        <v>796</v>
      </c>
      <c r="B413" s="61" t="s">
        <v>797</v>
      </c>
      <c r="C413" s="29" t="s">
        <v>50</v>
      </c>
      <c r="D413" s="73" t="s">
        <v>554</v>
      </c>
      <c r="E413" s="21">
        <v>1100</v>
      </c>
      <c r="F413" s="2">
        <f t="shared" si="7"/>
        <v>1265</v>
      </c>
    </row>
    <row r="414" spans="1:6" ht="12.75">
      <c r="A414" s="27" t="s">
        <v>798</v>
      </c>
      <c r="B414" s="61" t="s">
        <v>799</v>
      </c>
      <c r="C414" s="29" t="s">
        <v>50</v>
      </c>
      <c r="D414" s="73" t="s">
        <v>554</v>
      </c>
      <c r="E414" s="21">
        <v>1100</v>
      </c>
      <c r="F414" s="2">
        <f t="shared" si="7"/>
        <v>1265</v>
      </c>
    </row>
    <row r="415" spans="1:6" ht="12.75">
      <c r="A415" s="27" t="s">
        <v>800</v>
      </c>
      <c r="B415" s="61" t="s">
        <v>801</v>
      </c>
      <c r="C415" s="29" t="s">
        <v>50</v>
      </c>
      <c r="D415" s="73" t="s">
        <v>554</v>
      </c>
      <c r="E415" s="21">
        <v>1350</v>
      </c>
      <c r="F415" s="2">
        <f t="shared" si="7"/>
        <v>1552.4999999999998</v>
      </c>
    </row>
    <row r="416" spans="1:6" ht="12.75">
      <c r="A416" s="27"/>
      <c r="B416" s="35" t="s">
        <v>802</v>
      </c>
      <c r="C416" s="19"/>
      <c r="D416" s="26"/>
      <c r="E416" s="21"/>
      <c r="F416" s="2">
        <f t="shared" si="7"/>
        <v>0</v>
      </c>
    </row>
    <row r="417" spans="1:6" ht="12.75">
      <c r="A417" s="53" t="s">
        <v>803</v>
      </c>
      <c r="B417" s="61" t="s">
        <v>804</v>
      </c>
      <c r="C417" s="29" t="s">
        <v>50</v>
      </c>
      <c r="D417" s="73" t="s">
        <v>554</v>
      </c>
      <c r="E417" s="21">
        <v>630</v>
      </c>
      <c r="F417" s="2">
        <f t="shared" si="7"/>
        <v>724.5</v>
      </c>
    </row>
    <row r="418" spans="1:6" ht="12.75">
      <c r="A418" s="53" t="s">
        <v>805</v>
      </c>
      <c r="B418" s="61" t="s">
        <v>806</v>
      </c>
      <c r="C418" s="29" t="s">
        <v>50</v>
      </c>
      <c r="D418" s="73" t="s">
        <v>554</v>
      </c>
      <c r="E418" s="21">
        <v>630</v>
      </c>
      <c r="F418" s="2">
        <f t="shared" si="7"/>
        <v>724.5</v>
      </c>
    </row>
    <row r="419" spans="1:6" ht="12.75">
      <c r="A419" s="53" t="s">
        <v>770</v>
      </c>
      <c r="B419" s="61" t="s">
        <v>771</v>
      </c>
      <c r="C419" s="29" t="s">
        <v>50</v>
      </c>
      <c r="D419" s="33">
        <v>16</v>
      </c>
      <c r="E419" s="21">
        <v>630</v>
      </c>
      <c r="F419" s="2">
        <f t="shared" si="7"/>
        <v>724.5</v>
      </c>
    </row>
    <row r="420" spans="1:6" ht="12.75">
      <c r="A420" s="53" t="s">
        <v>807</v>
      </c>
      <c r="B420" s="61" t="s">
        <v>808</v>
      </c>
      <c r="C420" s="29" t="s">
        <v>50</v>
      </c>
      <c r="D420" s="20" t="s">
        <v>127</v>
      </c>
      <c r="E420" s="21">
        <v>850</v>
      </c>
      <c r="F420" s="2">
        <f t="shared" si="7"/>
        <v>977.4999999999999</v>
      </c>
    </row>
    <row r="421" spans="1:6" ht="12.75">
      <c r="A421" s="27" t="s">
        <v>809</v>
      </c>
      <c r="B421" s="61" t="s">
        <v>810</v>
      </c>
      <c r="C421" s="29" t="s">
        <v>50</v>
      </c>
      <c r="D421" s="73" t="s">
        <v>554</v>
      </c>
      <c r="E421" s="21">
        <v>850</v>
      </c>
      <c r="F421" s="2">
        <f t="shared" si="7"/>
        <v>977.4999999999999</v>
      </c>
    </row>
    <row r="422" spans="1:6" ht="12.75">
      <c r="A422" s="27" t="s">
        <v>811</v>
      </c>
      <c r="B422" s="61" t="s">
        <v>812</v>
      </c>
      <c r="C422" s="29" t="s">
        <v>50</v>
      </c>
      <c r="D422" s="73" t="s">
        <v>554</v>
      </c>
      <c r="E422" s="21">
        <v>850</v>
      </c>
      <c r="F422" s="2">
        <f t="shared" si="7"/>
        <v>977.4999999999999</v>
      </c>
    </row>
    <row r="423" spans="1:6" ht="12.75">
      <c r="A423" s="27" t="s">
        <v>813</v>
      </c>
      <c r="B423" s="61" t="s">
        <v>814</v>
      </c>
      <c r="C423" s="29" t="s">
        <v>50</v>
      </c>
      <c r="D423" s="73" t="s">
        <v>554</v>
      </c>
      <c r="E423" s="21">
        <v>850</v>
      </c>
      <c r="F423" s="2">
        <f t="shared" si="7"/>
        <v>977.4999999999999</v>
      </c>
    </row>
    <row r="424" spans="1:6" ht="12.75">
      <c r="A424" s="27" t="s">
        <v>815</v>
      </c>
      <c r="B424" s="61" t="s">
        <v>816</v>
      </c>
      <c r="C424" s="29" t="s">
        <v>50</v>
      </c>
      <c r="D424" s="73" t="s">
        <v>554</v>
      </c>
      <c r="E424" s="21">
        <v>850</v>
      </c>
      <c r="F424" s="2">
        <f t="shared" si="7"/>
        <v>977.4999999999999</v>
      </c>
    </row>
    <row r="425" spans="1:6" ht="12.75">
      <c r="A425" s="27" t="s">
        <v>817</v>
      </c>
      <c r="B425" s="61" t="s">
        <v>818</v>
      </c>
      <c r="C425" s="29" t="s">
        <v>50</v>
      </c>
      <c r="D425" s="73" t="s">
        <v>554</v>
      </c>
      <c r="E425" s="21">
        <v>850</v>
      </c>
      <c r="F425" s="2">
        <f t="shared" si="7"/>
        <v>977.4999999999999</v>
      </c>
    </row>
    <row r="426" spans="1:6" ht="12.75">
      <c r="A426" s="27" t="s">
        <v>819</v>
      </c>
      <c r="B426" s="61" t="s">
        <v>820</v>
      </c>
      <c r="C426" s="29" t="s">
        <v>50</v>
      </c>
      <c r="D426" s="73" t="s">
        <v>554</v>
      </c>
      <c r="E426" s="21">
        <v>850</v>
      </c>
      <c r="F426" s="2">
        <f t="shared" si="7"/>
        <v>977.4999999999999</v>
      </c>
    </row>
    <row r="427" spans="1:6" ht="12.75">
      <c r="A427" s="27" t="s">
        <v>821</v>
      </c>
      <c r="B427" s="61" t="s">
        <v>822</v>
      </c>
      <c r="C427" s="29" t="s">
        <v>50</v>
      </c>
      <c r="D427" s="73" t="s">
        <v>554</v>
      </c>
      <c r="E427" s="21">
        <v>850</v>
      </c>
      <c r="F427" s="2">
        <f t="shared" si="7"/>
        <v>977.4999999999999</v>
      </c>
    </row>
    <row r="428" spans="1:6" ht="12.75">
      <c r="A428" s="27" t="s">
        <v>823</v>
      </c>
      <c r="B428" s="61" t="s">
        <v>824</v>
      </c>
      <c r="C428" s="29" t="s">
        <v>50</v>
      </c>
      <c r="D428" s="73" t="s">
        <v>554</v>
      </c>
      <c r="E428" s="21">
        <v>850</v>
      </c>
      <c r="F428" s="2">
        <f t="shared" si="7"/>
        <v>977.4999999999999</v>
      </c>
    </row>
    <row r="429" spans="1:6" ht="12.75">
      <c r="A429" s="27"/>
      <c r="B429" s="72" t="s">
        <v>825</v>
      </c>
      <c r="C429" s="74"/>
      <c r="D429" s="71"/>
      <c r="E429" s="21"/>
      <c r="F429" s="2">
        <f t="shared" si="7"/>
        <v>0</v>
      </c>
    </row>
    <row r="430" spans="1:6" ht="12.75">
      <c r="A430" s="27" t="s">
        <v>826</v>
      </c>
      <c r="B430" s="40" t="s">
        <v>827</v>
      </c>
      <c r="C430" s="29" t="s">
        <v>50</v>
      </c>
      <c r="D430" s="73" t="s">
        <v>554</v>
      </c>
      <c r="E430" s="21">
        <v>1200</v>
      </c>
      <c r="F430" s="2">
        <f t="shared" si="7"/>
        <v>1380</v>
      </c>
    </row>
    <row r="431" spans="1:6" ht="12.75">
      <c r="A431" s="27" t="s">
        <v>828</v>
      </c>
      <c r="B431" s="40" t="s">
        <v>829</v>
      </c>
      <c r="C431" s="29" t="s">
        <v>50</v>
      </c>
      <c r="D431" s="73" t="s">
        <v>554</v>
      </c>
      <c r="E431" s="21">
        <v>1200</v>
      </c>
      <c r="F431" s="2">
        <f t="shared" si="7"/>
        <v>1380</v>
      </c>
    </row>
    <row r="432" spans="1:6" ht="12.75">
      <c r="A432" s="38" t="s">
        <v>830</v>
      </c>
      <c r="B432" s="18" t="s">
        <v>831</v>
      </c>
      <c r="C432" s="19"/>
      <c r="D432" s="26"/>
      <c r="E432" s="21"/>
      <c r="F432" s="2">
        <f t="shared" si="7"/>
        <v>0</v>
      </c>
    </row>
    <row r="433" spans="1:6" ht="12.75">
      <c r="A433" s="27" t="s">
        <v>832</v>
      </c>
      <c r="B433" s="40" t="s">
        <v>833</v>
      </c>
      <c r="C433" s="19" t="s">
        <v>268</v>
      </c>
      <c r="D433" s="20" t="s">
        <v>73</v>
      </c>
      <c r="E433" s="21">
        <v>400</v>
      </c>
      <c r="F433" s="2">
        <f t="shared" si="7"/>
        <v>459.99999999999994</v>
      </c>
    </row>
    <row r="434" spans="1:6" ht="12.75">
      <c r="A434" s="27" t="s">
        <v>834</v>
      </c>
      <c r="B434" s="40" t="s">
        <v>835</v>
      </c>
      <c r="C434" s="19" t="s">
        <v>268</v>
      </c>
      <c r="D434" s="20" t="s">
        <v>73</v>
      </c>
      <c r="E434" s="21">
        <v>550</v>
      </c>
      <c r="F434" s="2">
        <f t="shared" si="7"/>
        <v>632.5</v>
      </c>
    </row>
    <row r="435" spans="1:6" ht="12.75">
      <c r="A435" s="27" t="s">
        <v>836</v>
      </c>
      <c r="B435" s="40" t="s">
        <v>837</v>
      </c>
      <c r="C435" s="19" t="s">
        <v>268</v>
      </c>
      <c r="D435" s="20" t="s">
        <v>73</v>
      </c>
      <c r="E435" s="21">
        <v>1100</v>
      </c>
      <c r="F435" s="2">
        <f t="shared" si="7"/>
        <v>1265</v>
      </c>
    </row>
    <row r="436" spans="1:6" ht="15.75">
      <c r="A436" s="38" t="s">
        <v>838</v>
      </c>
      <c r="B436" s="25" t="s">
        <v>839</v>
      </c>
      <c r="C436" s="19"/>
      <c r="D436" s="26"/>
      <c r="E436" s="21"/>
      <c r="F436" s="2">
        <f t="shared" si="7"/>
        <v>0</v>
      </c>
    </row>
    <row r="437" spans="1:6" ht="12.75">
      <c r="A437" s="27"/>
      <c r="B437" s="18" t="s">
        <v>840</v>
      </c>
      <c r="C437" s="19"/>
      <c r="D437" s="26"/>
      <c r="E437" s="21"/>
      <c r="F437" s="2">
        <f t="shared" si="7"/>
        <v>0</v>
      </c>
    </row>
    <row r="438" spans="1:6" ht="22.5">
      <c r="A438" s="27" t="s">
        <v>841</v>
      </c>
      <c r="B438" s="28" t="s">
        <v>842</v>
      </c>
      <c r="C438" s="29" t="s">
        <v>50</v>
      </c>
      <c r="D438" s="20" t="s">
        <v>104</v>
      </c>
      <c r="E438" s="21">
        <v>3210</v>
      </c>
      <c r="F438" s="2">
        <f t="shared" si="7"/>
        <v>3691.4999999999995</v>
      </c>
    </row>
    <row r="439" spans="1:6" ht="33.75">
      <c r="A439" s="27" t="s">
        <v>843</v>
      </c>
      <c r="B439" s="28" t="s">
        <v>844</v>
      </c>
      <c r="C439" s="29" t="s">
        <v>50</v>
      </c>
      <c r="D439" s="20" t="s">
        <v>104</v>
      </c>
      <c r="E439" s="21">
        <v>1540</v>
      </c>
      <c r="F439" s="2">
        <f t="shared" si="7"/>
        <v>1770.9999999999998</v>
      </c>
    </row>
    <row r="440" spans="1:6" ht="12.75">
      <c r="A440" s="27"/>
      <c r="B440" s="31" t="s">
        <v>845</v>
      </c>
      <c r="C440" s="19"/>
      <c r="D440" s="26"/>
      <c r="E440" s="21"/>
      <c r="F440" s="2">
        <f t="shared" si="7"/>
        <v>0</v>
      </c>
    </row>
    <row r="441" spans="1:6" ht="12.75">
      <c r="A441" s="27" t="s">
        <v>846</v>
      </c>
      <c r="B441" s="40" t="s">
        <v>847</v>
      </c>
      <c r="C441" s="29" t="s">
        <v>50</v>
      </c>
      <c r="D441" s="20" t="s">
        <v>91</v>
      </c>
      <c r="E441" s="21">
        <v>370</v>
      </c>
      <c r="F441" s="2">
        <f t="shared" si="7"/>
        <v>425.49999999999994</v>
      </c>
    </row>
    <row r="442" spans="1:6" ht="22.5">
      <c r="A442" s="27" t="s">
        <v>848</v>
      </c>
      <c r="B442" s="23" t="s">
        <v>849</v>
      </c>
      <c r="C442" s="29" t="s">
        <v>50</v>
      </c>
      <c r="D442" s="20" t="s">
        <v>850</v>
      </c>
      <c r="E442" s="21">
        <v>1100</v>
      </c>
      <c r="F442" s="2">
        <f t="shared" si="7"/>
        <v>1265</v>
      </c>
    </row>
    <row r="443" spans="1:6" ht="12.75">
      <c r="A443" s="27"/>
      <c r="B443" s="31" t="s">
        <v>851</v>
      </c>
      <c r="C443" s="19"/>
      <c r="D443" s="26"/>
      <c r="E443" s="21"/>
      <c r="F443" s="2">
        <f t="shared" si="7"/>
        <v>0</v>
      </c>
    </row>
    <row r="444" spans="1:6" ht="12.75">
      <c r="A444" s="75" t="s">
        <v>852</v>
      </c>
      <c r="B444" s="76" t="s">
        <v>853</v>
      </c>
      <c r="C444" s="29" t="s">
        <v>50</v>
      </c>
      <c r="D444" s="20" t="s">
        <v>77</v>
      </c>
      <c r="E444" s="21">
        <v>300</v>
      </c>
      <c r="F444" s="2">
        <f t="shared" si="7"/>
        <v>345</v>
      </c>
    </row>
    <row r="445" spans="1:6" ht="12.75">
      <c r="A445" s="77" t="s">
        <v>854</v>
      </c>
      <c r="B445" s="76" t="s">
        <v>855</v>
      </c>
      <c r="C445" s="29" t="s">
        <v>50</v>
      </c>
      <c r="D445" s="20" t="s">
        <v>77</v>
      </c>
      <c r="E445" s="21">
        <v>300</v>
      </c>
      <c r="F445" s="2">
        <f t="shared" si="7"/>
        <v>345</v>
      </c>
    </row>
    <row r="446" spans="1:6" ht="12.75">
      <c r="A446" s="27"/>
      <c r="B446" s="31" t="s">
        <v>856</v>
      </c>
      <c r="C446" s="19"/>
      <c r="D446" s="26"/>
      <c r="E446" s="21"/>
      <c r="F446" s="2">
        <f t="shared" si="7"/>
        <v>0</v>
      </c>
    </row>
    <row r="447" spans="1:6" ht="12.75">
      <c r="A447" s="27" t="s">
        <v>857</v>
      </c>
      <c r="B447" s="40" t="s">
        <v>858</v>
      </c>
      <c r="C447" s="29" t="s">
        <v>50</v>
      </c>
      <c r="D447" s="20" t="s">
        <v>91</v>
      </c>
      <c r="E447" s="21">
        <v>290</v>
      </c>
      <c r="F447" s="2">
        <f t="shared" si="7"/>
        <v>333.5</v>
      </c>
    </row>
    <row r="448" spans="1:6" ht="12.75">
      <c r="A448" s="27" t="s">
        <v>859</v>
      </c>
      <c r="B448" s="40" t="s">
        <v>860</v>
      </c>
      <c r="C448" s="29" t="s">
        <v>50</v>
      </c>
      <c r="D448" s="20" t="s">
        <v>91</v>
      </c>
      <c r="E448" s="21">
        <v>950</v>
      </c>
      <c r="F448" s="2">
        <f t="shared" si="7"/>
        <v>1092.5</v>
      </c>
    </row>
    <row r="449" spans="1:6" ht="12.75">
      <c r="A449" s="27" t="s">
        <v>861</v>
      </c>
      <c r="B449" s="40" t="s">
        <v>862</v>
      </c>
      <c r="C449" s="29" t="s">
        <v>50</v>
      </c>
      <c r="D449" s="20" t="s">
        <v>100</v>
      </c>
      <c r="E449" s="21">
        <v>600</v>
      </c>
      <c r="F449" s="2">
        <f t="shared" si="7"/>
        <v>690</v>
      </c>
    </row>
    <row r="450" spans="1:6" ht="12.75">
      <c r="A450" s="27" t="s">
        <v>863</v>
      </c>
      <c r="B450" s="40" t="s">
        <v>864</v>
      </c>
      <c r="C450" s="29" t="s">
        <v>50</v>
      </c>
      <c r="D450" s="20" t="s">
        <v>100</v>
      </c>
      <c r="E450" s="21">
        <v>520</v>
      </c>
      <c r="F450" s="2">
        <f t="shared" si="7"/>
        <v>598</v>
      </c>
    </row>
    <row r="451" spans="1:6" ht="12.75">
      <c r="A451" s="27" t="s">
        <v>865</v>
      </c>
      <c r="B451" s="40" t="s">
        <v>866</v>
      </c>
      <c r="C451" s="29" t="s">
        <v>50</v>
      </c>
      <c r="D451" s="20" t="s">
        <v>100</v>
      </c>
      <c r="E451" s="21">
        <v>470</v>
      </c>
      <c r="F451" s="2">
        <f t="shared" si="7"/>
        <v>540.5</v>
      </c>
    </row>
    <row r="452" spans="1:6" ht="12.75">
      <c r="A452" s="27" t="s">
        <v>867</v>
      </c>
      <c r="B452" s="40" t="s">
        <v>868</v>
      </c>
      <c r="C452" s="29" t="s">
        <v>50</v>
      </c>
      <c r="D452" s="20" t="s">
        <v>100</v>
      </c>
      <c r="E452" s="21">
        <v>550</v>
      </c>
      <c r="F452" s="2">
        <f t="shared" si="7"/>
        <v>632.5</v>
      </c>
    </row>
    <row r="453" spans="1:6" ht="12.75">
      <c r="A453" s="27" t="s">
        <v>869</v>
      </c>
      <c r="B453" s="40" t="s">
        <v>870</v>
      </c>
      <c r="C453" s="29" t="s">
        <v>50</v>
      </c>
      <c r="D453" s="20" t="s">
        <v>100</v>
      </c>
      <c r="E453" s="21">
        <v>620</v>
      </c>
      <c r="F453" s="2">
        <f t="shared" si="7"/>
        <v>713</v>
      </c>
    </row>
    <row r="454" spans="1:6" ht="12.75">
      <c r="A454" s="27"/>
      <c r="B454" s="31" t="s">
        <v>871</v>
      </c>
      <c r="C454" s="19"/>
      <c r="D454" s="26"/>
      <c r="E454" s="21"/>
      <c r="F454" s="2">
        <f t="shared" si="7"/>
        <v>0</v>
      </c>
    </row>
    <row r="455" spans="1:6" ht="12.75">
      <c r="A455" s="27" t="s">
        <v>872</v>
      </c>
      <c r="B455" s="40" t="s">
        <v>873</v>
      </c>
      <c r="C455" s="29" t="s">
        <v>50</v>
      </c>
      <c r="D455" s="20" t="s">
        <v>91</v>
      </c>
      <c r="E455" s="21">
        <v>390</v>
      </c>
      <c r="F455" s="2">
        <f t="shared" si="7"/>
        <v>448.49999999999994</v>
      </c>
    </row>
    <row r="456" spans="1:6" ht="12.75">
      <c r="A456" s="27" t="s">
        <v>874</v>
      </c>
      <c r="B456" s="40" t="s">
        <v>875</v>
      </c>
      <c r="C456" s="29" t="s">
        <v>50</v>
      </c>
      <c r="D456" s="20" t="s">
        <v>77</v>
      </c>
      <c r="E456" s="21">
        <v>350</v>
      </c>
      <c r="F456" s="2">
        <f t="shared" si="7"/>
        <v>402.49999999999994</v>
      </c>
    </row>
    <row r="457" spans="1:6" ht="12.75">
      <c r="A457" s="27"/>
      <c r="B457" s="31" t="s">
        <v>876</v>
      </c>
      <c r="C457" s="19"/>
      <c r="D457" s="26"/>
      <c r="E457" s="21"/>
      <c r="F457" s="2">
        <f t="shared" si="7"/>
        <v>0</v>
      </c>
    </row>
    <row r="458" spans="1:6" ht="12.75">
      <c r="A458" s="27" t="s">
        <v>877</v>
      </c>
      <c r="B458" s="40" t="s">
        <v>878</v>
      </c>
      <c r="C458" s="29" t="s">
        <v>50</v>
      </c>
      <c r="D458" s="20" t="s">
        <v>77</v>
      </c>
      <c r="E458" s="21">
        <v>290</v>
      </c>
      <c r="F458" s="2">
        <f t="shared" si="7"/>
        <v>333.5</v>
      </c>
    </row>
    <row r="459" spans="1:6" ht="12.75">
      <c r="A459" s="27" t="s">
        <v>879</v>
      </c>
      <c r="B459" s="40" t="s">
        <v>880</v>
      </c>
      <c r="C459" s="29" t="s">
        <v>50</v>
      </c>
      <c r="D459" s="20" t="s">
        <v>77</v>
      </c>
      <c r="E459" s="21">
        <v>290</v>
      </c>
      <c r="F459" s="2">
        <f t="shared" si="7"/>
        <v>333.5</v>
      </c>
    </row>
    <row r="460" spans="1:6" ht="12.75">
      <c r="A460" s="27"/>
      <c r="B460" s="31" t="s">
        <v>881</v>
      </c>
      <c r="C460" s="19"/>
      <c r="D460" s="26"/>
      <c r="E460" s="21"/>
      <c r="F460" s="2">
        <f t="shared" si="7"/>
        <v>0</v>
      </c>
    </row>
    <row r="461" spans="1:6" ht="12.75">
      <c r="A461" s="27" t="s">
        <v>882</v>
      </c>
      <c r="B461" s="40" t="s">
        <v>883</v>
      </c>
      <c r="C461" s="29" t="s">
        <v>50</v>
      </c>
      <c r="D461" s="20" t="s">
        <v>77</v>
      </c>
      <c r="E461" s="21">
        <v>440</v>
      </c>
      <c r="F461" s="2">
        <f t="shared" si="7"/>
        <v>505.99999999999994</v>
      </c>
    </row>
    <row r="462" spans="1:6" ht="12.75">
      <c r="A462" s="27" t="s">
        <v>884</v>
      </c>
      <c r="B462" s="40" t="s">
        <v>885</v>
      </c>
      <c r="C462" s="29" t="s">
        <v>50</v>
      </c>
      <c r="D462" s="20" t="s">
        <v>77</v>
      </c>
      <c r="E462" s="21">
        <v>440</v>
      </c>
      <c r="F462" s="2">
        <f aca="true" t="shared" si="8" ref="F462:F525">E462*1.15</f>
        <v>505.99999999999994</v>
      </c>
    </row>
    <row r="463" spans="1:6" ht="12.75">
      <c r="A463" s="27"/>
      <c r="B463" s="31" t="s">
        <v>886</v>
      </c>
      <c r="C463" s="19"/>
      <c r="D463" s="26"/>
      <c r="E463" s="21"/>
      <c r="F463" s="2">
        <f t="shared" si="8"/>
        <v>0</v>
      </c>
    </row>
    <row r="464" spans="1:6" ht="12.75">
      <c r="A464" s="27" t="s">
        <v>887</v>
      </c>
      <c r="B464" s="40" t="s">
        <v>888</v>
      </c>
      <c r="C464" s="29" t="s">
        <v>50</v>
      </c>
      <c r="D464" s="20" t="s">
        <v>91</v>
      </c>
      <c r="E464" s="21">
        <v>320</v>
      </c>
      <c r="F464" s="2">
        <f t="shared" si="8"/>
        <v>368</v>
      </c>
    </row>
    <row r="465" spans="1:6" ht="12.75">
      <c r="A465" s="27" t="s">
        <v>889</v>
      </c>
      <c r="B465" s="40" t="s">
        <v>890</v>
      </c>
      <c r="C465" s="29" t="s">
        <v>50</v>
      </c>
      <c r="D465" s="20" t="s">
        <v>91</v>
      </c>
      <c r="E465" s="21">
        <v>320</v>
      </c>
      <c r="F465" s="2">
        <f t="shared" si="8"/>
        <v>368</v>
      </c>
    </row>
    <row r="466" spans="1:6" ht="12.75">
      <c r="A466" s="27" t="s">
        <v>891</v>
      </c>
      <c r="B466" s="40" t="s">
        <v>892</v>
      </c>
      <c r="C466" s="29" t="s">
        <v>50</v>
      </c>
      <c r="D466" s="20" t="s">
        <v>91</v>
      </c>
      <c r="E466" s="21">
        <v>1520</v>
      </c>
      <c r="F466" s="2">
        <f t="shared" si="8"/>
        <v>1747.9999999999998</v>
      </c>
    </row>
    <row r="467" spans="1:6" ht="12.75">
      <c r="A467" s="27"/>
      <c r="B467" s="31" t="s">
        <v>893</v>
      </c>
      <c r="C467" s="19"/>
      <c r="D467" s="26"/>
      <c r="E467" s="21"/>
      <c r="F467" s="2">
        <f t="shared" si="8"/>
        <v>0</v>
      </c>
    </row>
    <row r="468" spans="1:6" ht="12.75">
      <c r="A468" s="27" t="s">
        <v>894</v>
      </c>
      <c r="B468" s="40" t="s">
        <v>895</v>
      </c>
      <c r="C468" s="29" t="s">
        <v>50</v>
      </c>
      <c r="D468" s="20" t="s">
        <v>91</v>
      </c>
      <c r="E468" s="21">
        <v>420</v>
      </c>
      <c r="F468" s="2">
        <f t="shared" si="8"/>
        <v>482.99999999999994</v>
      </c>
    </row>
    <row r="469" spans="1:6" ht="12.75">
      <c r="A469" s="27" t="s">
        <v>896</v>
      </c>
      <c r="B469" s="40" t="s">
        <v>897</v>
      </c>
      <c r="C469" s="29" t="s">
        <v>50</v>
      </c>
      <c r="D469" s="20" t="s">
        <v>91</v>
      </c>
      <c r="E469" s="21">
        <v>420</v>
      </c>
      <c r="F469" s="2">
        <f t="shared" si="8"/>
        <v>482.99999999999994</v>
      </c>
    </row>
    <row r="470" spans="1:6" ht="12.75">
      <c r="A470" s="27" t="s">
        <v>898</v>
      </c>
      <c r="B470" s="40" t="s">
        <v>899</v>
      </c>
      <c r="C470" s="29" t="s">
        <v>50</v>
      </c>
      <c r="D470" s="20" t="s">
        <v>91</v>
      </c>
      <c r="E470" s="21">
        <v>600</v>
      </c>
      <c r="F470" s="2">
        <f t="shared" si="8"/>
        <v>690</v>
      </c>
    </row>
    <row r="471" spans="1:6" ht="12.75">
      <c r="A471" s="27"/>
      <c r="B471" s="18" t="s">
        <v>900</v>
      </c>
      <c r="C471" s="19"/>
      <c r="D471" s="26"/>
      <c r="E471" s="21"/>
      <c r="F471" s="2">
        <f t="shared" si="8"/>
        <v>0</v>
      </c>
    </row>
    <row r="472" spans="1:6" ht="12.75">
      <c r="A472" s="27" t="s">
        <v>901</v>
      </c>
      <c r="B472" s="40" t="s">
        <v>902</v>
      </c>
      <c r="C472" s="29" t="s">
        <v>50</v>
      </c>
      <c r="D472" s="20" t="s">
        <v>91</v>
      </c>
      <c r="E472" s="21">
        <v>520</v>
      </c>
      <c r="F472" s="2">
        <f t="shared" si="8"/>
        <v>598</v>
      </c>
    </row>
    <row r="473" spans="1:6" ht="12.75">
      <c r="A473" s="27" t="s">
        <v>903</v>
      </c>
      <c r="B473" s="40" t="s">
        <v>904</v>
      </c>
      <c r="C473" s="29" t="s">
        <v>50</v>
      </c>
      <c r="D473" s="20" t="s">
        <v>91</v>
      </c>
      <c r="E473" s="21">
        <v>470</v>
      </c>
      <c r="F473" s="2">
        <f t="shared" si="8"/>
        <v>540.5</v>
      </c>
    </row>
    <row r="474" spans="1:6" ht="12.75">
      <c r="A474" s="27" t="s">
        <v>905</v>
      </c>
      <c r="B474" s="40" t="s">
        <v>906</v>
      </c>
      <c r="C474" s="29" t="s">
        <v>50</v>
      </c>
      <c r="D474" s="20" t="s">
        <v>86</v>
      </c>
      <c r="E474" s="21">
        <v>460</v>
      </c>
      <c r="F474" s="2">
        <f t="shared" si="8"/>
        <v>529</v>
      </c>
    </row>
    <row r="475" spans="1:6" ht="12.75">
      <c r="A475" s="27"/>
      <c r="B475" s="31" t="s">
        <v>907</v>
      </c>
      <c r="C475" s="19"/>
      <c r="D475" s="20"/>
      <c r="E475" s="21"/>
      <c r="F475" s="2">
        <f t="shared" si="8"/>
        <v>0</v>
      </c>
    </row>
    <row r="476" spans="1:6" ht="12.75">
      <c r="A476" s="27" t="s">
        <v>908</v>
      </c>
      <c r="B476" s="23" t="s">
        <v>909</v>
      </c>
      <c r="C476" s="29" t="s">
        <v>50</v>
      </c>
      <c r="D476" s="20" t="s">
        <v>91</v>
      </c>
      <c r="E476" s="21">
        <v>540</v>
      </c>
      <c r="F476" s="2">
        <f t="shared" si="8"/>
        <v>621</v>
      </c>
    </row>
    <row r="477" spans="1:6" ht="12.75">
      <c r="A477" s="27" t="s">
        <v>910</v>
      </c>
      <c r="B477" s="23" t="s">
        <v>911</v>
      </c>
      <c r="C477" s="29" t="s">
        <v>50</v>
      </c>
      <c r="D477" s="20" t="s">
        <v>91</v>
      </c>
      <c r="E477" s="21">
        <v>540</v>
      </c>
      <c r="F477" s="2">
        <f t="shared" si="8"/>
        <v>621</v>
      </c>
    </row>
    <row r="478" spans="1:6" ht="12.75">
      <c r="A478" s="27"/>
      <c r="B478" s="35" t="s">
        <v>912</v>
      </c>
      <c r="C478" s="19"/>
      <c r="D478" s="20"/>
      <c r="E478" s="21"/>
      <c r="F478" s="2">
        <f t="shared" si="8"/>
        <v>0</v>
      </c>
    </row>
    <row r="479" spans="1:6" ht="12.75">
      <c r="A479" s="27" t="s">
        <v>913</v>
      </c>
      <c r="B479" s="40" t="s">
        <v>914</v>
      </c>
      <c r="C479" s="29" t="s">
        <v>50</v>
      </c>
      <c r="D479" s="20" t="s">
        <v>77</v>
      </c>
      <c r="E479" s="21">
        <v>460</v>
      </c>
      <c r="F479" s="2">
        <f t="shared" si="8"/>
        <v>529</v>
      </c>
    </row>
    <row r="480" spans="1:6" ht="12.75">
      <c r="A480" s="27" t="s">
        <v>915</v>
      </c>
      <c r="B480" s="40" t="s">
        <v>916</v>
      </c>
      <c r="C480" s="29" t="s">
        <v>50</v>
      </c>
      <c r="D480" s="20" t="s">
        <v>77</v>
      </c>
      <c r="E480" s="21">
        <v>460</v>
      </c>
      <c r="F480" s="2">
        <f t="shared" si="8"/>
        <v>529</v>
      </c>
    </row>
    <row r="481" spans="1:6" ht="12.75">
      <c r="A481" s="27"/>
      <c r="B481" s="35" t="s">
        <v>917</v>
      </c>
      <c r="C481" s="19"/>
      <c r="D481" s="20"/>
      <c r="E481" s="21"/>
      <c r="F481" s="2">
        <f t="shared" si="8"/>
        <v>0</v>
      </c>
    </row>
    <row r="482" spans="1:6" ht="12.75">
      <c r="A482" s="27" t="s">
        <v>918</v>
      </c>
      <c r="B482" s="40" t="s">
        <v>919</v>
      </c>
      <c r="C482" s="29" t="s">
        <v>50</v>
      </c>
      <c r="D482" s="20" t="s">
        <v>65</v>
      </c>
      <c r="E482" s="21">
        <v>460</v>
      </c>
      <c r="F482" s="2">
        <f t="shared" si="8"/>
        <v>529</v>
      </c>
    </row>
    <row r="483" spans="1:6" ht="12.75">
      <c r="A483" s="27" t="s">
        <v>920</v>
      </c>
      <c r="B483" s="40" t="s">
        <v>921</v>
      </c>
      <c r="C483" s="29" t="s">
        <v>50</v>
      </c>
      <c r="D483" s="20" t="s">
        <v>65</v>
      </c>
      <c r="E483" s="21">
        <v>460</v>
      </c>
      <c r="F483" s="2">
        <f t="shared" si="8"/>
        <v>529</v>
      </c>
    </row>
    <row r="484" spans="1:6" ht="12.75">
      <c r="A484" s="27"/>
      <c r="B484" s="31" t="s">
        <v>922</v>
      </c>
      <c r="C484" s="19"/>
      <c r="D484" s="20"/>
      <c r="E484" s="21"/>
      <c r="F484" s="2">
        <f t="shared" si="8"/>
        <v>0</v>
      </c>
    </row>
    <row r="485" spans="1:6" ht="12.75">
      <c r="A485" s="53" t="s">
        <v>923</v>
      </c>
      <c r="B485" s="23" t="s">
        <v>924</v>
      </c>
      <c r="C485" s="29" t="s">
        <v>50</v>
      </c>
      <c r="D485" s="20" t="s">
        <v>925</v>
      </c>
      <c r="E485" s="21">
        <v>610</v>
      </c>
      <c r="F485" s="2">
        <f t="shared" si="8"/>
        <v>701.5</v>
      </c>
    </row>
    <row r="486" spans="1:6" ht="12.75">
      <c r="A486" s="53" t="s">
        <v>926</v>
      </c>
      <c r="B486" s="23" t="s">
        <v>927</v>
      </c>
      <c r="C486" s="29" t="s">
        <v>50</v>
      </c>
      <c r="D486" s="20" t="s">
        <v>925</v>
      </c>
      <c r="E486" s="21">
        <v>610</v>
      </c>
      <c r="F486" s="2">
        <f t="shared" si="8"/>
        <v>701.5</v>
      </c>
    </row>
    <row r="487" spans="1:6" ht="12.75">
      <c r="A487" s="53"/>
      <c r="B487" s="35" t="s">
        <v>928</v>
      </c>
      <c r="C487" s="19"/>
      <c r="D487" s="20"/>
      <c r="E487" s="21"/>
      <c r="F487" s="2">
        <f t="shared" si="8"/>
        <v>0</v>
      </c>
    </row>
    <row r="488" spans="1:6" ht="12.75">
      <c r="A488" s="53" t="s">
        <v>929</v>
      </c>
      <c r="B488" s="23" t="s">
        <v>930</v>
      </c>
      <c r="C488" s="29" t="s">
        <v>50</v>
      </c>
      <c r="D488" s="20" t="s">
        <v>925</v>
      </c>
      <c r="E488" s="21">
        <v>790</v>
      </c>
      <c r="F488" s="2">
        <f t="shared" si="8"/>
        <v>908.4999999999999</v>
      </c>
    </row>
    <row r="489" spans="1:6" ht="12.75">
      <c r="A489" s="53" t="s">
        <v>931</v>
      </c>
      <c r="B489" s="23" t="s">
        <v>932</v>
      </c>
      <c r="C489" s="29" t="s">
        <v>50</v>
      </c>
      <c r="D489" s="20" t="s">
        <v>925</v>
      </c>
      <c r="E489" s="21">
        <v>790</v>
      </c>
      <c r="F489" s="2">
        <f t="shared" si="8"/>
        <v>908.4999999999999</v>
      </c>
    </row>
    <row r="490" spans="1:6" ht="12.75">
      <c r="A490" s="27"/>
      <c r="B490" s="18" t="s">
        <v>933</v>
      </c>
      <c r="C490" s="19"/>
      <c r="D490" s="26"/>
      <c r="E490" s="21"/>
      <c r="F490" s="2">
        <f t="shared" si="8"/>
        <v>0</v>
      </c>
    </row>
    <row r="491" spans="1:6" ht="12.75">
      <c r="A491" s="27" t="s">
        <v>934</v>
      </c>
      <c r="B491" s="40" t="s">
        <v>935</v>
      </c>
      <c r="C491" s="29" t="s">
        <v>50</v>
      </c>
      <c r="D491" s="20" t="s">
        <v>73</v>
      </c>
      <c r="E491" s="21">
        <v>320</v>
      </c>
      <c r="F491" s="2">
        <f t="shared" si="8"/>
        <v>368</v>
      </c>
    </row>
    <row r="492" spans="1:6" ht="12.75">
      <c r="A492" s="27" t="s">
        <v>936</v>
      </c>
      <c r="B492" s="40" t="s">
        <v>937</v>
      </c>
      <c r="C492" s="29" t="s">
        <v>50</v>
      </c>
      <c r="D492" s="20" t="s">
        <v>73</v>
      </c>
      <c r="E492" s="21">
        <v>320</v>
      </c>
      <c r="F492" s="2">
        <f t="shared" si="8"/>
        <v>368</v>
      </c>
    </row>
    <row r="493" spans="1:6" ht="12.75">
      <c r="A493" s="27" t="s">
        <v>938</v>
      </c>
      <c r="B493" s="40" t="s">
        <v>939</v>
      </c>
      <c r="C493" s="29" t="s">
        <v>50</v>
      </c>
      <c r="D493" s="20" t="s">
        <v>73</v>
      </c>
      <c r="E493" s="21">
        <v>170</v>
      </c>
      <c r="F493" s="2">
        <f t="shared" si="8"/>
        <v>195.49999999999997</v>
      </c>
    </row>
    <row r="494" spans="1:6" ht="12.75">
      <c r="A494" s="38" t="s">
        <v>940</v>
      </c>
      <c r="B494" s="18" t="s">
        <v>941</v>
      </c>
      <c r="C494" s="19"/>
      <c r="D494" s="26"/>
      <c r="E494" s="21"/>
      <c r="F494" s="2">
        <f t="shared" si="8"/>
        <v>0</v>
      </c>
    </row>
    <row r="495" spans="1:6" ht="12.75">
      <c r="A495" s="27" t="s">
        <v>942</v>
      </c>
      <c r="B495" s="40" t="s">
        <v>943</v>
      </c>
      <c r="C495" s="29" t="s">
        <v>50</v>
      </c>
      <c r="D495" s="20" t="s">
        <v>65</v>
      </c>
      <c r="E495" s="21">
        <v>310</v>
      </c>
      <c r="F495" s="2">
        <f t="shared" si="8"/>
        <v>356.5</v>
      </c>
    </row>
    <row r="496" spans="1:6" ht="12.75">
      <c r="A496" s="27" t="s">
        <v>944</v>
      </c>
      <c r="B496" s="40" t="s">
        <v>945</v>
      </c>
      <c r="C496" s="29" t="s">
        <v>50</v>
      </c>
      <c r="D496" s="20" t="s">
        <v>65</v>
      </c>
      <c r="E496" s="21">
        <v>310</v>
      </c>
      <c r="F496" s="2">
        <f t="shared" si="8"/>
        <v>356.5</v>
      </c>
    </row>
    <row r="497" spans="1:6" ht="12.75">
      <c r="A497" s="27" t="s">
        <v>946</v>
      </c>
      <c r="B497" s="40" t="s">
        <v>947</v>
      </c>
      <c r="C497" s="29" t="s">
        <v>50</v>
      </c>
      <c r="D497" s="20" t="s">
        <v>65</v>
      </c>
      <c r="E497" s="21">
        <v>360</v>
      </c>
      <c r="F497" s="2">
        <f t="shared" si="8"/>
        <v>413.99999999999994</v>
      </c>
    </row>
    <row r="498" spans="1:6" ht="12.75">
      <c r="A498" s="27" t="s">
        <v>948</v>
      </c>
      <c r="B498" s="40" t="s">
        <v>949</v>
      </c>
      <c r="C498" s="29" t="s">
        <v>50</v>
      </c>
      <c r="D498" s="20" t="s">
        <v>65</v>
      </c>
      <c r="E498" s="21">
        <v>310</v>
      </c>
      <c r="F498" s="2">
        <f t="shared" si="8"/>
        <v>356.5</v>
      </c>
    </row>
    <row r="499" spans="1:6" ht="12.75">
      <c r="A499" s="27" t="s">
        <v>950</v>
      </c>
      <c r="B499" s="40" t="s">
        <v>951</v>
      </c>
      <c r="C499" s="29" t="s">
        <v>50</v>
      </c>
      <c r="D499" s="20" t="s">
        <v>65</v>
      </c>
      <c r="E499" s="21">
        <v>310</v>
      </c>
      <c r="F499" s="2">
        <f t="shared" si="8"/>
        <v>356.5</v>
      </c>
    </row>
    <row r="500" spans="1:6" ht="12.75">
      <c r="A500" s="27" t="s">
        <v>952</v>
      </c>
      <c r="B500" s="40" t="s">
        <v>953</v>
      </c>
      <c r="C500" s="29" t="s">
        <v>50</v>
      </c>
      <c r="D500" s="20" t="s">
        <v>65</v>
      </c>
      <c r="E500" s="21">
        <v>310</v>
      </c>
      <c r="F500" s="2">
        <f t="shared" si="8"/>
        <v>356.5</v>
      </c>
    </row>
    <row r="501" spans="1:6" ht="12.75">
      <c r="A501" s="27" t="s">
        <v>954</v>
      </c>
      <c r="B501" s="40" t="s">
        <v>955</v>
      </c>
      <c r="C501" s="29" t="s">
        <v>50</v>
      </c>
      <c r="D501" s="20" t="s">
        <v>65</v>
      </c>
      <c r="E501" s="21">
        <v>360</v>
      </c>
      <c r="F501" s="2">
        <f t="shared" si="8"/>
        <v>413.99999999999994</v>
      </c>
    </row>
    <row r="502" spans="1:6" ht="12.75">
      <c r="A502" s="27" t="s">
        <v>956</v>
      </c>
      <c r="B502" s="40" t="s">
        <v>957</v>
      </c>
      <c r="C502" s="29" t="s">
        <v>50</v>
      </c>
      <c r="D502" s="20" t="s">
        <v>65</v>
      </c>
      <c r="E502" s="21">
        <v>360</v>
      </c>
      <c r="F502" s="2">
        <f t="shared" si="8"/>
        <v>413.99999999999994</v>
      </c>
    </row>
    <row r="503" spans="1:6" ht="12.75">
      <c r="A503" s="78" t="s">
        <v>958</v>
      </c>
      <c r="B503" s="79" t="s">
        <v>959</v>
      </c>
      <c r="C503" s="29" t="s">
        <v>50</v>
      </c>
      <c r="D503" s="20" t="s">
        <v>65</v>
      </c>
      <c r="E503" s="21">
        <v>530</v>
      </c>
      <c r="F503" s="2">
        <f t="shared" si="8"/>
        <v>609.5</v>
      </c>
    </row>
    <row r="504" spans="1:6" ht="12.75">
      <c r="A504" s="53" t="s">
        <v>960</v>
      </c>
      <c r="B504" s="76" t="s">
        <v>961</v>
      </c>
      <c r="C504" s="29" t="s">
        <v>50</v>
      </c>
      <c r="D504" s="20" t="s">
        <v>65</v>
      </c>
      <c r="E504" s="21">
        <v>330</v>
      </c>
      <c r="F504" s="2">
        <f t="shared" si="8"/>
        <v>379.49999999999994</v>
      </c>
    </row>
    <row r="505" spans="1:6" ht="12.75">
      <c r="A505" s="53" t="s">
        <v>962</v>
      </c>
      <c r="B505" s="76" t="s">
        <v>963</v>
      </c>
      <c r="C505" s="29" t="s">
        <v>50</v>
      </c>
      <c r="D505" s="20" t="s">
        <v>65</v>
      </c>
      <c r="E505" s="21">
        <v>420</v>
      </c>
      <c r="F505" s="2">
        <f t="shared" si="8"/>
        <v>482.99999999999994</v>
      </c>
    </row>
    <row r="506" spans="1:6" ht="12.75">
      <c r="A506" s="78" t="s">
        <v>964</v>
      </c>
      <c r="B506" s="79" t="s">
        <v>965</v>
      </c>
      <c r="C506" s="29" t="s">
        <v>50</v>
      </c>
      <c r="D506" s="20" t="s">
        <v>65</v>
      </c>
      <c r="E506" s="21">
        <v>340</v>
      </c>
      <c r="F506" s="2">
        <f t="shared" si="8"/>
        <v>390.99999999999994</v>
      </c>
    </row>
    <row r="507" spans="1:6" ht="12.75">
      <c r="A507" s="53" t="s">
        <v>966</v>
      </c>
      <c r="B507" s="23" t="s">
        <v>967</v>
      </c>
      <c r="C507" s="29" t="s">
        <v>50</v>
      </c>
      <c r="D507" s="20" t="s">
        <v>65</v>
      </c>
      <c r="E507" s="21">
        <v>660</v>
      </c>
      <c r="F507" s="2">
        <f t="shared" si="8"/>
        <v>758.9999999999999</v>
      </c>
    </row>
    <row r="508" spans="1:6" ht="12.75">
      <c r="A508" s="53" t="s">
        <v>968</v>
      </c>
      <c r="B508" s="23" t="s">
        <v>969</v>
      </c>
      <c r="C508" s="29" t="s">
        <v>50</v>
      </c>
      <c r="D508" s="20" t="s">
        <v>65</v>
      </c>
      <c r="E508" s="21">
        <v>660</v>
      </c>
      <c r="F508" s="2">
        <f t="shared" si="8"/>
        <v>758.9999999999999</v>
      </c>
    </row>
    <row r="509" spans="1:6" ht="12.75">
      <c r="A509" s="53" t="s">
        <v>970</v>
      </c>
      <c r="B509" s="23" t="s">
        <v>971</v>
      </c>
      <c r="C509" s="29" t="s">
        <v>50</v>
      </c>
      <c r="D509" s="20" t="s">
        <v>65</v>
      </c>
      <c r="E509" s="21">
        <v>660</v>
      </c>
      <c r="F509" s="2">
        <f t="shared" si="8"/>
        <v>758.9999999999999</v>
      </c>
    </row>
    <row r="510" spans="1:6" ht="12.75">
      <c r="A510" s="80" t="s">
        <v>972</v>
      </c>
      <c r="B510" s="79" t="s">
        <v>973</v>
      </c>
      <c r="C510" s="29" t="s">
        <v>50</v>
      </c>
      <c r="D510" s="20" t="s">
        <v>65</v>
      </c>
      <c r="E510" s="21">
        <v>300</v>
      </c>
      <c r="F510" s="2">
        <f t="shared" si="8"/>
        <v>345</v>
      </c>
    </row>
    <row r="511" spans="1:6" ht="12.75">
      <c r="A511" s="80" t="s">
        <v>974</v>
      </c>
      <c r="B511" s="79" t="s">
        <v>975</v>
      </c>
      <c r="C511" s="29" t="s">
        <v>50</v>
      </c>
      <c r="D511" s="20" t="s">
        <v>77</v>
      </c>
      <c r="E511" s="21">
        <v>300</v>
      </c>
      <c r="F511" s="2">
        <f t="shared" si="8"/>
        <v>345</v>
      </c>
    </row>
    <row r="512" spans="1:6" ht="12.75">
      <c r="A512" s="80" t="s">
        <v>976</v>
      </c>
      <c r="B512" s="79" t="s">
        <v>977</v>
      </c>
      <c r="C512" s="29" t="s">
        <v>50</v>
      </c>
      <c r="D512" s="20" t="s">
        <v>65</v>
      </c>
      <c r="E512" s="21">
        <v>350</v>
      </c>
      <c r="F512" s="2">
        <f t="shared" si="8"/>
        <v>402.49999999999994</v>
      </c>
    </row>
    <row r="513" spans="1:6" ht="12.75">
      <c r="A513" s="80" t="s">
        <v>978</v>
      </c>
      <c r="B513" s="79" t="s">
        <v>979</v>
      </c>
      <c r="C513" s="29" t="s">
        <v>50</v>
      </c>
      <c r="D513" s="20" t="s">
        <v>65</v>
      </c>
      <c r="E513" s="21">
        <v>350</v>
      </c>
      <c r="F513" s="2">
        <f t="shared" si="8"/>
        <v>402.49999999999994</v>
      </c>
    </row>
    <row r="514" spans="1:6" ht="12.75">
      <c r="A514" s="80" t="s">
        <v>980</v>
      </c>
      <c r="B514" s="79" t="s">
        <v>981</v>
      </c>
      <c r="C514" s="29" t="s">
        <v>50</v>
      </c>
      <c r="D514" s="20" t="s">
        <v>65</v>
      </c>
      <c r="E514" s="21">
        <v>350</v>
      </c>
      <c r="F514" s="2">
        <f t="shared" si="8"/>
        <v>402.49999999999994</v>
      </c>
    </row>
    <row r="515" spans="1:6" ht="12.75">
      <c r="A515" s="80" t="s">
        <v>982</v>
      </c>
      <c r="B515" s="79" t="s">
        <v>983</v>
      </c>
      <c r="C515" s="29" t="s">
        <v>50</v>
      </c>
      <c r="D515" s="20" t="s">
        <v>65</v>
      </c>
      <c r="E515" s="21">
        <v>1100</v>
      </c>
      <c r="F515" s="2">
        <f t="shared" si="8"/>
        <v>1265</v>
      </c>
    </row>
    <row r="516" spans="1:6" ht="12.75">
      <c r="A516" s="53"/>
      <c r="B516" s="35" t="s">
        <v>984</v>
      </c>
      <c r="C516" s="19"/>
      <c r="D516" s="20"/>
      <c r="E516" s="21"/>
      <c r="F516" s="2">
        <f t="shared" si="8"/>
        <v>0</v>
      </c>
    </row>
    <row r="517" spans="1:6" ht="12.75">
      <c r="A517" s="53" t="s">
        <v>985</v>
      </c>
      <c r="B517" s="23" t="s">
        <v>986</v>
      </c>
      <c r="C517" s="29" t="s">
        <v>50</v>
      </c>
      <c r="D517" s="20" t="s">
        <v>65</v>
      </c>
      <c r="E517" s="21">
        <v>780</v>
      </c>
      <c r="F517" s="2">
        <f t="shared" si="8"/>
        <v>896.9999999999999</v>
      </c>
    </row>
    <row r="518" spans="1:6" ht="12.75">
      <c r="A518" s="53" t="s">
        <v>987</v>
      </c>
      <c r="B518" s="23" t="s">
        <v>988</v>
      </c>
      <c r="C518" s="29" t="s">
        <v>50</v>
      </c>
      <c r="D518" s="20" t="s">
        <v>65</v>
      </c>
      <c r="E518" s="21">
        <v>780</v>
      </c>
      <c r="F518" s="2">
        <f t="shared" si="8"/>
        <v>896.9999999999999</v>
      </c>
    </row>
    <row r="519" spans="1:6" ht="12.75">
      <c r="A519" s="53" t="s">
        <v>989</v>
      </c>
      <c r="B519" s="23" t="s">
        <v>990</v>
      </c>
      <c r="C519" s="29" t="s">
        <v>50</v>
      </c>
      <c r="D519" s="20" t="s">
        <v>65</v>
      </c>
      <c r="E519" s="21">
        <v>710</v>
      </c>
      <c r="F519" s="2">
        <f t="shared" si="8"/>
        <v>816.4999999999999</v>
      </c>
    </row>
    <row r="520" spans="1:6" ht="12.75">
      <c r="A520" s="53" t="s">
        <v>991</v>
      </c>
      <c r="B520" s="23" t="s">
        <v>992</v>
      </c>
      <c r="C520" s="29" t="s">
        <v>50</v>
      </c>
      <c r="D520" s="20" t="s">
        <v>65</v>
      </c>
      <c r="E520" s="21">
        <v>710</v>
      </c>
      <c r="F520" s="2">
        <f t="shared" si="8"/>
        <v>816.4999999999999</v>
      </c>
    </row>
    <row r="521" spans="1:6" ht="12.75">
      <c r="A521" s="38" t="s">
        <v>993</v>
      </c>
      <c r="B521" s="18" t="s">
        <v>994</v>
      </c>
      <c r="C521" s="19"/>
      <c r="D521" s="26"/>
      <c r="E521" s="21"/>
      <c r="F521" s="2">
        <f t="shared" si="8"/>
        <v>0</v>
      </c>
    </row>
    <row r="522" spans="1:6" ht="12.75">
      <c r="A522" s="27" t="s">
        <v>995</v>
      </c>
      <c r="B522" s="40" t="s">
        <v>996</v>
      </c>
      <c r="C522" s="29" t="s">
        <v>50</v>
      </c>
      <c r="D522" s="20" t="s">
        <v>91</v>
      </c>
      <c r="E522" s="21">
        <v>390</v>
      </c>
      <c r="F522" s="2">
        <f t="shared" si="8"/>
        <v>448.49999999999994</v>
      </c>
    </row>
    <row r="523" spans="1:6" ht="12.75">
      <c r="A523" s="27" t="s">
        <v>997</v>
      </c>
      <c r="B523" s="40" t="s">
        <v>998</v>
      </c>
      <c r="C523" s="29" t="s">
        <v>50</v>
      </c>
      <c r="D523" s="20" t="s">
        <v>91</v>
      </c>
      <c r="E523" s="21">
        <v>350</v>
      </c>
      <c r="F523" s="2">
        <f t="shared" si="8"/>
        <v>402.49999999999994</v>
      </c>
    </row>
    <row r="524" spans="1:6" ht="12.75">
      <c r="A524" s="27" t="s">
        <v>999</v>
      </c>
      <c r="B524" s="40" t="s">
        <v>1000</v>
      </c>
      <c r="C524" s="29" t="s">
        <v>50</v>
      </c>
      <c r="D524" s="20" t="s">
        <v>77</v>
      </c>
      <c r="E524" s="21">
        <v>700</v>
      </c>
      <c r="F524" s="2">
        <f t="shared" si="8"/>
        <v>804.9999999999999</v>
      </c>
    </row>
    <row r="525" spans="1:6" ht="22.5">
      <c r="A525" s="27" t="s">
        <v>1001</v>
      </c>
      <c r="B525" s="61" t="s">
        <v>1002</v>
      </c>
      <c r="C525" s="29" t="s">
        <v>50</v>
      </c>
      <c r="D525" s="20" t="s">
        <v>65</v>
      </c>
      <c r="E525" s="21">
        <v>440.00000000000006</v>
      </c>
      <c r="F525" s="2">
        <f t="shared" si="8"/>
        <v>506</v>
      </c>
    </row>
    <row r="526" spans="1:6" ht="12.75">
      <c r="A526" s="27" t="s">
        <v>1003</v>
      </c>
      <c r="B526" s="40" t="s">
        <v>1004</v>
      </c>
      <c r="C526" s="29" t="s">
        <v>50</v>
      </c>
      <c r="D526" s="20" t="s">
        <v>65</v>
      </c>
      <c r="E526" s="21">
        <v>360</v>
      </c>
      <c r="F526" s="2">
        <f aca="true" t="shared" si="9" ref="F526:F589">E526*1.15</f>
        <v>413.99999999999994</v>
      </c>
    </row>
    <row r="527" spans="1:6" ht="12.75">
      <c r="A527" s="27" t="s">
        <v>1005</v>
      </c>
      <c r="B527" s="40" t="s">
        <v>1006</v>
      </c>
      <c r="C527" s="29" t="s">
        <v>50</v>
      </c>
      <c r="D527" s="20" t="s">
        <v>65</v>
      </c>
      <c r="E527" s="21">
        <v>360</v>
      </c>
      <c r="F527" s="2">
        <f t="shared" si="9"/>
        <v>413.99999999999994</v>
      </c>
    </row>
    <row r="528" spans="1:6" ht="12.75">
      <c r="A528" s="27" t="s">
        <v>1007</v>
      </c>
      <c r="B528" s="40" t="s">
        <v>1008</v>
      </c>
      <c r="C528" s="29" t="s">
        <v>50</v>
      </c>
      <c r="D528" s="20" t="s">
        <v>65</v>
      </c>
      <c r="E528" s="21">
        <v>360</v>
      </c>
      <c r="F528" s="2">
        <f t="shared" si="9"/>
        <v>413.99999999999994</v>
      </c>
    </row>
    <row r="529" spans="1:6" ht="12.75">
      <c r="A529" s="78" t="s">
        <v>1009</v>
      </c>
      <c r="B529" s="79" t="s">
        <v>1010</v>
      </c>
      <c r="C529" s="29" t="s">
        <v>50</v>
      </c>
      <c r="D529" s="81" t="s">
        <v>104</v>
      </c>
      <c r="E529" s="21">
        <v>630</v>
      </c>
      <c r="F529" s="2">
        <f t="shared" si="9"/>
        <v>724.5</v>
      </c>
    </row>
    <row r="530" spans="1:6" ht="12.75">
      <c r="A530" s="27" t="s">
        <v>1011</v>
      </c>
      <c r="B530" s="40" t="s">
        <v>1012</v>
      </c>
      <c r="C530" s="29" t="s">
        <v>50</v>
      </c>
      <c r="D530" s="20" t="s">
        <v>65</v>
      </c>
      <c r="E530" s="21">
        <v>350</v>
      </c>
      <c r="F530" s="2">
        <f t="shared" si="9"/>
        <v>402.49999999999994</v>
      </c>
    </row>
    <row r="531" spans="1:6" ht="12.75">
      <c r="A531" s="27" t="s">
        <v>1013</v>
      </c>
      <c r="B531" s="40" t="s">
        <v>1014</v>
      </c>
      <c r="C531" s="29" t="s">
        <v>50</v>
      </c>
      <c r="D531" s="20" t="s">
        <v>65</v>
      </c>
      <c r="E531" s="21">
        <v>350</v>
      </c>
      <c r="F531" s="2">
        <f t="shared" si="9"/>
        <v>402.49999999999994</v>
      </c>
    </row>
    <row r="532" spans="1:6" ht="15.75">
      <c r="A532" s="38" t="s">
        <v>1015</v>
      </c>
      <c r="B532" s="25" t="s">
        <v>1016</v>
      </c>
      <c r="C532" s="19"/>
      <c r="D532" s="26"/>
      <c r="E532" s="21"/>
      <c r="F532" s="2">
        <f t="shared" si="9"/>
        <v>0</v>
      </c>
    </row>
    <row r="533" spans="1:6" ht="12.75">
      <c r="A533" s="27"/>
      <c r="B533" s="18" t="s">
        <v>1017</v>
      </c>
      <c r="C533" s="19"/>
      <c r="D533" s="26"/>
      <c r="E533" s="21"/>
      <c r="F533" s="2">
        <f t="shared" si="9"/>
        <v>0</v>
      </c>
    </row>
    <row r="534" spans="1:6" ht="12.75">
      <c r="A534" s="27" t="s">
        <v>1018</v>
      </c>
      <c r="B534" s="22" t="s">
        <v>1019</v>
      </c>
      <c r="C534" s="19" t="s">
        <v>475</v>
      </c>
      <c r="D534" s="82" t="s">
        <v>1020</v>
      </c>
      <c r="E534" s="21">
        <v>1500</v>
      </c>
      <c r="F534" s="2">
        <f t="shared" si="9"/>
        <v>1724.9999999999998</v>
      </c>
    </row>
    <row r="535" spans="1:6" ht="12.75">
      <c r="A535" s="27" t="s">
        <v>1021</v>
      </c>
      <c r="B535" s="22" t="s">
        <v>1022</v>
      </c>
      <c r="C535" s="19" t="s">
        <v>475</v>
      </c>
      <c r="D535" s="82" t="s">
        <v>1020</v>
      </c>
      <c r="E535" s="21">
        <v>6050</v>
      </c>
      <c r="F535" s="2">
        <f t="shared" si="9"/>
        <v>6957.499999999999</v>
      </c>
    </row>
    <row r="536" spans="1:6" ht="12.75">
      <c r="A536" s="27" t="s">
        <v>1023</v>
      </c>
      <c r="B536" s="23" t="s">
        <v>1024</v>
      </c>
      <c r="C536" s="19" t="s">
        <v>475</v>
      </c>
      <c r="D536" s="20" t="s">
        <v>86</v>
      </c>
      <c r="E536" s="21">
        <v>450</v>
      </c>
      <c r="F536" s="2">
        <f t="shared" si="9"/>
        <v>517.5</v>
      </c>
    </row>
    <row r="537" spans="1:6" ht="12.75">
      <c r="A537" s="27" t="s">
        <v>1025</v>
      </c>
      <c r="B537" s="23" t="s">
        <v>1026</v>
      </c>
      <c r="C537" s="19" t="s">
        <v>475</v>
      </c>
      <c r="D537" s="20" t="s">
        <v>100</v>
      </c>
      <c r="E537" s="21">
        <v>450</v>
      </c>
      <c r="F537" s="2">
        <f t="shared" si="9"/>
        <v>517.5</v>
      </c>
    </row>
    <row r="538" spans="1:6" ht="12.75">
      <c r="A538" s="27" t="s">
        <v>1027</v>
      </c>
      <c r="B538" s="23" t="s">
        <v>1028</v>
      </c>
      <c r="C538" s="19" t="s">
        <v>475</v>
      </c>
      <c r="D538" s="20" t="s">
        <v>100</v>
      </c>
      <c r="E538" s="21">
        <v>2100</v>
      </c>
      <c r="F538" s="2">
        <f t="shared" si="9"/>
        <v>2415</v>
      </c>
    </row>
    <row r="539" spans="1:6" ht="12.75">
      <c r="A539" s="27" t="s">
        <v>1029</v>
      </c>
      <c r="B539" s="23" t="s">
        <v>1030</v>
      </c>
      <c r="C539" s="19" t="s">
        <v>475</v>
      </c>
      <c r="D539" s="20" t="s">
        <v>100</v>
      </c>
      <c r="E539" s="21">
        <v>450</v>
      </c>
      <c r="F539" s="2">
        <f t="shared" si="9"/>
        <v>517.5</v>
      </c>
    </row>
    <row r="540" spans="1:6" ht="12.75">
      <c r="A540" s="27" t="s">
        <v>1031</v>
      </c>
      <c r="B540" s="23" t="s">
        <v>1032</v>
      </c>
      <c r="C540" s="19" t="s">
        <v>475</v>
      </c>
      <c r="D540" s="20" t="s">
        <v>100</v>
      </c>
      <c r="E540" s="21">
        <v>2100</v>
      </c>
      <c r="F540" s="2">
        <f t="shared" si="9"/>
        <v>2415</v>
      </c>
    </row>
    <row r="541" spans="1:6" ht="12.75">
      <c r="A541" s="27" t="s">
        <v>1033</v>
      </c>
      <c r="B541" s="23" t="s">
        <v>1034</v>
      </c>
      <c r="C541" s="19" t="s">
        <v>475</v>
      </c>
      <c r="D541" s="20" t="s">
        <v>100</v>
      </c>
      <c r="E541" s="21">
        <v>1100</v>
      </c>
      <c r="F541" s="2">
        <f t="shared" si="9"/>
        <v>1265</v>
      </c>
    </row>
    <row r="542" spans="1:6" ht="12.75">
      <c r="A542" s="27" t="s">
        <v>1035</v>
      </c>
      <c r="B542" s="23" t="s">
        <v>1036</v>
      </c>
      <c r="C542" s="19" t="s">
        <v>475</v>
      </c>
      <c r="D542" s="20" t="s">
        <v>86</v>
      </c>
      <c r="E542" s="21">
        <v>450</v>
      </c>
      <c r="F542" s="2">
        <f t="shared" si="9"/>
        <v>517.5</v>
      </c>
    </row>
    <row r="543" spans="1:6" ht="12.75">
      <c r="A543" s="53" t="s">
        <v>1037</v>
      </c>
      <c r="B543" s="54" t="s">
        <v>1038</v>
      </c>
      <c r="C543" s="19" t="s">
        <v>475</v>
      </c>
      <c r="D543" s="20" t="s">
        <v>86</v>
      </c>
      <c r="E543" s="21">
        <v>450</v>
      </c>
      <c r="F543" s="2">
        <f t="shared" si="9"/>
        <v>517.5</v>
      </c>
    </row>
    <row r="544" spans="1:6" ht="12.75">
      <c r="A544" s="27" t="s">
        <v>1039</v>
      </c>
      <c r="B544" s="23" t="s">
        <v>1040</v>
      </c>
      <c r="C544" s="19" t="s">
        <v>268</v>
      </c>
      <c r="D544" s="20" t="s">
        <v>100</v>
      </c>
      <c r="E544" s="21">
        <v>280</v>
      </c>
      <c r="F544" s="2">
        <f t="shared" si="9"/>
        <v>322</v>
      </c>
    </row>
    <row r="545" spans="1:6" ht="12.75">
      <c r="A545" s="27" t="s">
        <v>1041</v>
      </c>
      <c r="B545" s="23" t="s">
        <v>1042</v>
      </c>
      <c r="C545" s="19" t="s">
        <v>268</v>
      </c>
      <c r="D545" s="20" t="s">
        <v>100</v>
      </c>
      <c r="E545" s="21">
        <v>280</v>
      </c>
      <c r="F545" s="2">
        <f t="shared" si="9"/>
        <v>322</v>
      </c>
    </row>
    <row r="546" spans="1:6" ht="12.75">
      <c r="A546" s="27" t="s">
        <v>1043</v>
      </c>
      <c r="B546" s="23" t="s">
        <v>1044</v>
      </c>
      <c r="C546" s="19" t="s">
        <v>268</v>
      </c>
      <c r="D546" s="20" t="s">
        <v>100</v>
      </c>
      <c r="E546" s="21">
        <v>280</v>
      </c>
      <c r="F546" s="2">
        <f t="shared" si="9"/>
        <v>322</v>
      </c>
    </row>
    <row r="547" spans="1:6" ht="12.75">
      <c r="A547" s="27" t="s">
        <v>1045</v>
      </c>
      <c r="B547" s="23" t="s">
        <v>1046</v>
      </c>
      <c r="C547" s="19" t="s">
        <v>268</v>
      </c>
      <c r="D547" s="20" t="s">
        <v>100</v>
      </c>
      <c r="E547" s="21">
        <v>280</v>
      </c>
      <c r="F547" s="2">
        <f t="shared" si="9"/>
        <v>322</v>
      </c>
    </row>
    <row r="548" spans="1:6" ht="12.75">
      <c r="A548" s="27" t="s">
        <v>1047</v>
      </c>
      <c r="B548" s="23" t="s">
        <v>1048</v>
      </c>
      <c r="C548" s="19" t="s">
        <v>268</v>
      </c>
      <c r="D548" s="20" t="s">
        <v>100</v>
      </c>
      <c r="E548" s="21">
        <v>280</v>
      </c>
      <c r="F548" s="2">
        <f t="shared" si="9"/>
        <v>322</v>
      </c>
    </row>
    <row r="549" spans="1:6" ht="12.75">
      <c r="A549" s="27" t="s">
        <v>1049</v>
      </c>
      <c r="B549" s="23" t="s">
        <v>1050</v>
      </c>
      <c r="C549" s="19" t="s">
        <v>268</v>
      </c>
      <c r="D549" s="20" t="s">
        <v>100</v>
      </c>
      <c r="E549" s="21">
        <v>280</v>
      </c>
      <c r="F549" s="2">
        <f t="shared" si="9"/>
        <v>322</v>
      </c>
    </row>
    <row r="550" spans="1:6" ht="12.75">
      <c r="A550" s="27"/>
      <c r="B550" s="18" t="s">
        <v>1051</v>
      </c>
      <c r="C550" s="19"/>
      <c r="D550" s="20"/>
      <c r="E550" s="21"/>
      <c r="F550" s="2">
        <f t="shared" si="9"/>
        <v>0</v>
      </c>
    </row>
    <row r="551" spans="1:6" ht="12.75">
      <c r="A551" s="27" t="s">
        <v>1052</v>
      </c>
      <c r="B551" s="23" t="s">
        <v>1053</v>
      </c>
      <c r="C551" s="19" t="s">
        <v>268</v>
      </c>
      <c r="D551" s="20" t="s">
        <v>104</v>
      </c>
      <c r="E551" s="21">
        <v>280</v>
      </c>
      <c r="F551" s="2">
        <f t="shared" si="9"/>
        <v>322</v>
      </c>
    </row>
    <row r="552" spans="1:6" ht="12.75">
      <c r="A552" s="27" t="s">
        <v>1054</v>
      </c>
      <c r="B552" s="23" t="s">
        <v>1055</v>
      </c>
      <c r="C552" s="19" t="s">
        <v>268</v>
      </c>
      <c r="D552" s="20" t="s">
        <v>104</v>
      </c>
      <c r="E552" s="21">
        <v>280</v>
      </c>
      <c r="F552" s="2">
        <f t="shared" si="9"/>
        <v>322</v>
      </c>
    </row>
    <row r="553" spans="1:6" ht="12.75">
      <c r="A553" s="27" t="s">
        <v>1056</v>
      </c>
      <c r="B553" s="36" t="s">
        <v>1057</v>
      </c>
      <c r="C553" s="19" t="s">
        <v>268</v>
      </c>
      <c r="D553" s="20" t="s">
        <v>86</v>
      </c>
      <c r="E553" s="21">
        <v>280</v>
      </c>
      <c r="F553" s="2">
        <f t="shared" si="9"/>
        <v>322</v>
      </c>
    </row>
    <row r="554" spans="1:6" ht="12.75">
      <c r="A554" s="83" t="s">
        <v>1058</v>
      </c>
      <c r="B554" s="84" t="s">
        <v>1059</v>
      </c>
      <c r="C554" s="85" t="s">
        <v>268</v>
      </c>
      <c r="D554" s="82" t="s">
        <v>1020</v>
      </c>
      <c r="E554" s="21">
        <v>280</v>
      </c>
      <c r="F554" s="2">
        <f t="shared" si="9"/>
        <v>322</v>
      </c>
    </row>
    <row r="555" spans="1:6" ht="12.75">
      <c r="A555" s="27" t="s">
        <v>1060</v>
      </c>
      <c r="B555" s="23" t="s">
        <v>1061</v>
      </c>
      <c r="C555" s="19" t="s">
        <v>268</v>
      </c>
      <c r="D555" s="20" t="s">
        <v>100</v>
      </c>
      <c r="E555" s="21">
        <v>280</v>
      </c>
      <c r="F555" s="2">
        <f t="shared" si="9"/>
        <v>322</v>
      </c>
    </row>
    <row r="556" spans="1:6" ht="12.75">
      <c r="A556" s="27"/>
      <c r="B556" s="18" t="s">
        <v>1062</v>
      </c>
      <c r="C556" s="19"/>
      <c r="D556" s="26"/>
      <c r="E556" s="21"/>
      <c r="F556" s="2">
        <f t="shared" si="9"/>
        <v>0</v>
      </c>
    </row>
    <row r="557" spans="1:6" ht="12.75">
      <c r="A557" s="27" t="s">
        <v>1063</v>
      </c>
      <c r="B557" s="23" t="s">
        <v>1064</v>
      </c>
      <c r="C557" s="19" t="s">
        <v>1065</v>
      </c>
      <c r="D557" s="20" t="s">
        <v>73</v>
      </c>
      <c r="E557" s="21">
        <v>280</v>
      </c>
      <c r="F557" s="2">
        <f t="shared" si="9"/>
        <v>322</v>
      </c>
    </row>
    <row r="558" spans="1:6" ht="12.75">
      <c r="A558" s="27" t="s">
        <v>1066</v>
      </c>
      <c r="B558" s="23" t="s">
        <v>1067</v>
      </c>
      <c r="C558" s="19" t="s">
        <v>1065</v>
      </c>
      <c r="D558" s="20" t="s">
        <v>73</v>
      </c>
      <c r="E558" s="21">
        <v>280</v>
      </c>
      <c r="F558" s="2">
        <f t="shared" si="9"/>
        <v>322</v>
      </c>
    </row>
    <row r="559" spans="1:6" ht="12.75">
      <c r="A559" s="27" t="s">
        <v>1068</v>
      </c>
      <c r="B559" s="23" t="s">
        <v>1069</v>
      </c>
      <c r="C559" s="19" t="s">
        <v>1065</v>
      </c>
      <c r="D559" s="20" t="s">
        <v>73</v>
      </c>
      <c r="E559" s="21">
        <v>280</v>
      </c>
      <c r="F559" s="2">
        <f t="shared" si="9"/>
        <v>322</v>
      </c>
    </row>
    <row r="560" spans="1:6" ht="12.75">
      <c r="A560" s="27" t="s">
        <v>1070</v>
      </c>
      <c r="B560" s="23" t="s">
        <v>1071</v>
      </c>
      <c r="C560" s="19" t="s">
        <v>1065</v>
      </c>
      <c r="D560" s="20" t="s">
        <v>100</v>
      </c>
      <c r="E560" s="21">
        <v>280</v>
      </c>
      <c r="F560" s="2">
        <f t="shared" si="9"/>
        <v>322</v>
      </c>
    </row>
    <row r="561" spans="1:6" ht="22.5">
      <c r="A561" s="27" t="s">
        <v>1072</v>
      </c>
      <c r="B561" s="23" t="s">
        <v>1073</v>
      </c>
      <c r="C561" s="19" t="s">
        <v>1065</v>
      </c>
      <c r="D561" s="20" t="s">
        <v>73</v>
      </c>
      <c r="E561" s="21">
        <v>380</v>
      </c>
      <c r="F561" s="2">
        <f t="shared" si="9"/>
        <v>436.99999999999994</v>
      </c>
    </row>
    <row r="562" spans="1:6" ht="12.75">
      <c r="A562" s="27" t="s">
        <v>1074</v>
      </c>
      <c r="B562" s="23" t="s">
        <v>1075</v>
      </c>
      <c r="C562" s="19" t="s">
        <v>1065</v>
      </c>
      <c r="D562" s="20" t="s">
        <v>73</v>
      </c>
      <c r="E562" s="21">
        <v>280</v>
      </c>
      <c r="F562" s="2">
        <f t="shared" si="9"/>
        <v>322</v>
      </c>
    </row>
    <row r="563" spans="1:6" ht="12.75">
      <c r="A563" s="27" t="s">
        <v>1076</v>
      </c>
      <c r="B563" s="23" t="s">
        <v>1077</v>
      </c>
      <c r="C563" s="19" t="s">
        <v>1065</v>
      </c>
      <c r="D563" s="20" t="s">
        <v>73</v>
      </c>
      <c r="E563" s="21">
        <v>280</v>
      </c>
      <c r="F563" s="2">
        <f t="shared" si="9"/>
        <v>322</v>
      </c>
    </row>
    <row r="564" spans="1:6" ht="22.5">
      <c r="A564" s="27" t="s">
        <v>1078</v>
      </c>
      <c r="B564" s="86" t="s">
        <v>1079</v>
      </c>
      <c r="C564" s="19" t="s">
        <v>1065</v>
      </c>
      <c r="D564" s="20" t="s">
        <v>104</v>
      </c>
      <c r="E564" s="21">
        <v>800</v>
      </c>
      <c r="F564" s="2">
        <f t="shared" si="9"/>
        <v>919.9999999999999</v>
      </c>
    </row>
    <row r="565" spans="1:6" ht="22.5">
      <c r="A565" s="27" t="s">
        <v>1080</v>
      </c>
      <c r="B565" s="86" t="s">
        <v>1081</v>
      </c>
      <c r="C565" s="19" t="s">
        <v>1065</v>
      </c>
      <c r="D565" s="20" t="s">
        <v>104</v>
      </c>
      <c r="E565" s="21">
        <v>800</v>
      </c>
      <c r="F565" s="2">
        <f t="shared" si="9"/>
        <v>919.9999999999999</v>
      </c>
    </row>
    <row r="566" spans="1:6" ht="12.75">
      <c r="A566" s="27"/>
      <c r="B566" s="87" t="s">
        <v>1082</v>
      </c>
      <c r="C566" s="19"/>
      <c r="D566" s="20"/>
      <c r="E566" s="21"/>
      <c r="F566" s="2">
        <f t="shared" si="9"/>
        <v>0</v>
      </c>
    </row>
    <row r="567" spans="1:6" ht="12.75">
      <c r="A567" s="27" t="s">
        <v>1083</v>
      </c>
      <c r="B567" s="36" t="s">
        <v>1084</v>
      </c>
      <c r="C567" s="19" t="s">
        <v>1065</v>
      </c>
      <c r="D567" s="20" t="s">
        <v>73</v>
      </c>
      <c r="E567" s="21">
        <v>220</v>
      </c>
      <c r="F567" s="2">
        <f t="shared" si="9"/>
        <v>252.99999999999997</v>
      </c>
    </row>
    <row r="568" spans="1:6" ht="12.75">
      <c r="A568" s="27" t="s">
        <v>1085</v>
      </c>
      <c r="B568" s="36" t="s">
        <v>1086</v>
      </c>
      <c r="C568" s="19" t="s">
        <v>1065</v>
      </c>
      <c r="D568" s="20" t="s">
        <v>73</v>
      </c>
      <c r="E568" s="21">
        <v>220</v>
      </c>
      <c r="F568" s="2">
        <f t="shared" si="9"/>
        <v>252.99999999999997</v>
      </c>
    </row>
    <row r="569" spans="1:6" ht="12.75">
      <c r="A569" s="27" t="s">
        <v>1087</v>
      </c>
      <c r="B569" s="36" t="s">
        <v>1088</v>
      </c>
      <c r="C569" s="19" t="s">
        <v>1065</v>
      </c>
      <c r="D569" s="20" t="s">
        <v>73</v>
      </c>
      <c r="E569" s="21">
        <v>220</v>
      </c>
      <c r="F569" s="2">
        <f t="shared" si="9"/>
        <v>252.99999999999997</v>
      </c>
    </row>
    <row r="570" spans="1:6" ht="12.75">
      <c r="A570" s="27" t="s">
        <v>1089</v>
      </c>
      <c r="B570" s="36" t="s">
        <v>1090</v>
      </c>
      <c r="C570" s="19" t="s">
        <v>1065</v>
      </c>
      <c r="D570" s="20" t="s">
        <v>73</v>
      </c>
      <c r="E570" s="21">
        <v>220</v>
      </c>
      <c r="F570" s="2">
        <f t="shared" si="9"/>
        <v>252.99999999999997</v>
      </c>
    </row>
    <row r="571" spans="1:6" ht="12.75">
      <c r="A571" s="27" t="s">
        <v>1091</v>
      </c>
      <c r="B571" s="36" t="s">
        <v>1092</v>
      </c>
      <c r="C571" s="19" t="s">
        <v>1065</v>
      </c>
      <c r="D571" s="20" t="s">
        <v>73</v>
      </c>
      <c r="E571" s="21">
        <v>220</v>
      </c>
      <c r="F571" s="2">
        <f t="shared" si="9"/>
        <v>252.99999999999997</v>
      </c>
    </row>
    <row r="572" spans="1:6" ht="12.75">
      <c r="A572" s="27" t="s">
        <v>1093</v>
      </c>
      <c r="B572" s="36" t="s">
        <v>1094</v>
      </c>
      <c r="C572" s="19" t="s">
        <v>1065</v>
      </c>
      <c r="D572" s="20" t="s">
        <v>73</v>
      </c>
      <c r="E572" s="21">
        <v>220</v>
      </c>
      <c r="F572" s="2">
        <f t="shared" si="9"/>
        <v>252.99999999999997</v>
      </c>
    </row>
    <row r="573" spans="1:6" ht="12.75">
      <c r="A573" s="27" t="s">
        <v>1095</v>
      </c>
      <c r="B573" s="36" t="s">
        <v>1096</v>
      </c>
      <c r="C573" s="19" t="s">
        <v>1065</v>
      </c>
      <c r="D573" s="20" t="s">
        <v>73</v>
      </c>
      <c r="E573" s="21">
        <v>220</v>
      </c>
      <c r="F573" s="2">
        <f t="shared" si="9"/>
        <v>252.99999999999997</v>
      </c>
    </row>
    <row r="574" spans="1:6" ht="12.75">
      <c r="A574" s="27" t="s">
        <v>1097</v>
      </c>
      <c r="B574" s="36" t="s">
        <v>1098</v>
      </c>
      <c r="C574" s="19" t="s">
        <v>1065</v>
      </c>
      <c r="D574" s="20" t="s">
        <v>73</v>
      </c>
      <c r="E574" s="21">
        <v>220</v>
      </c>
      <c r="F574" s="2">
        <f t="shared" si="9"/>
        <v>252.99999999999997</v>
      </c>
    </row>
    <row r="575" spans="1:6" ht="12.75">
      <c r="A575" s="27" t="s">
        <v>1099</v>
      </c>
      <c r="B575" s="36" t="s">
        <v>1100</v>
      </c>
      <c r="C575" s="19" t="s">
        <v>1065</v>
      </c>
      <c r="D575" s="20" t="s">
        <v>73</v>
      </c>
      <c r="E575" s="21">
        <v>220</v>
      </c>
      <c r="F575" s="2">
        <f t="shared" si="9"/>
        <v>252.99999999999997</v>
      </c>
    </row>
    <row r="576" spans="1:6" ht="12.75">
      <c r="A576" s="27"/>
      <c r="B576" s="18" t="s">
        <v>1101</v>
      </c>
      <c r="C576" s="19"/>
      <c r="D576" s="26"/>
      <c r="E576" s="21"/>
      <c r="F576" s="2">
        <f t="shared" si="9"/>
        <v>0</v>
      </c>
    </row>
    <row r="577" spans="1:6" ht="12.75">
      <c r="A577" s="27" t="s">
        <v>1102</v>
      </c>
      <c r="B577" s="36" t="s">
        <v>1061</v>
      </c>
      <c r="C577" s="19" t="s">
        <v>1065</v>
      </c>
      <c r="D577" s="20" t="s">
        <v>73</v>
      </c>
      <c r="E577" s="21">
        <v>220</v>
      </c>
      <c r="F577" s="2">
        <f t="shared" si="9"/>
        <v>252.99999999999997</v>
      </c>
    </row>
    <row r="578" spans="1:6" ht="12.75">
      <c r="A578" s="27" t="s">
        <v>1103</v>
      </c>
      <c r="B578" s="23" t="s">
        <v>1104</v>
      </c>
      <c r="C578" s="19" t="s">
        <v>1065</v>
      </c>
      <c r="D578" s="20" t="s">
        <v>73</v>
      </c>
      <c r="E578" s="21">
        <v>220</v>
      </c>
      <c r="F578" s="2">
        <f t="shared" si="9"/>
        <v>252.99999999999997</v>
      </c>
    </row>
    <row r="579" spans="1:6" ht="12.75">
      <c r="A579" s="27" t="s">
        <v>1105</v>
      </c>
      <c r="B579" s="23" t="s">
        <v>1106</v>
      </c>
      <c r="C579" s="19" t="s">
        <v>1065</v>
      </c>
      <c r="D579" s="20" t="s">
        <v>73</v>
      </c>
      <c r="E579" s="21">
        <v>220</v>
      </c>
      <c r="F579" s="2">
        <f t="shared" si="9"/>
        <v>252.99999999999997</v>
      </c>
    </row>
    <row r="580" spans="1:6" ht="12.75">
      <c r="A580" s="27"/>
      <c r="B580" s="35" t="s">
        <v>1107</v>
      </c>
      <c r="C580" s="65"/>
      <c r="D580" s="20"/>
      <c r="E580" s="21"/>
      <c r="F580" s="2">
        <f t="shared" si="9"/>
        <v>0</v>
      </c>
    </row>
    <row r="581" spans="1:6" ht="22.5">
      <c r="A581" s="77" t="s">
        <v>1108</v>
      </c>
      <c r="B581" s="86" t="s">
        <v>1109</v>
      </c>
      <c r="C581" s="19" t="s">
        <v>1110</v>
      </c>
      <c r="D581" s="20" t="s">
        <v>104</v>
      </c>
      <c r="E581" s="21">
        <v>2500</v>
      </c>
      <c r="F581" s="2">
        <f t="shared" si="9"/>
        <v>2875</v>
      </c>
    </row>
    <row r="582" spans="1:6" ht="22.5">
      <c r="A582" s="77" t="s">
        <v>1111</v>
      </c>
      <c r="B582" s="86" t="s">
        <v>1112</v>
      </c>
      <c r="C582" s="19" t="s">
        <v>1110</v>
      </c>
      <c r="D582" s="20" t="s">
        <v>104</v>
      </c>
      <c r="E582" s="21">
        <v>1350</v>
      </c>
      <c r="F582" s="2">
        <f t="shared" si="9"/>
        <v>1552.4999999999998</v>
      </c>
    </row>
    <row r="583" spans="1:6" ht="12.75">
      <c r="A583" s="27"/>
      <c r="B583" s="18" t="s">
        <v>1113</v>
      </c>
      <c r="C583" s="19"/>
      <c r="D583" s="26"/>
      <c r="E583" s="21"/>
      <c r="F583" s="2">
        <f t="shared" si="9"/>
        <v>0</v>
      </c>
    </row>
    <row r="584" spans="1:6" ht="19.5">
      <c r="A584" s="27" t="s">
        <v>1114</v>
      </c>
      <c r="B584" s="23" t="s">
        <v>1115</v>
      </c>
      <c r="C584" s="19" t="s">
        <v>1116</v>
      </c>
      <c r="D584" s="20" t="s">
        <v>73</v>
      </c>
      <c r="E584" s="21">
        <v>280</v>
      </c>
      <c r="F584" s="2">
        <f t="shared" si="9"/>
        <v>322</v>
      </c>
    </row>
    <row r="585" spans="1:6" ht="19.5">
      <c r="A585" s="27" t="s">
        <v>1117</v>
      </c>
      <c r="B585" s="23" t="s">
        <v>1042</v>
      </c>
      <c r="C585" s="19" t="s">
        <v>1116</v>
      </c>
      <c r="D585" s="20" t="s">
        <v>73</v>
      </c>
      <c r="E585" s="21">
        <v>280</v>
      </c>
      <c r="F585" s="2">
        <f t="shared" si="9"/>
        <v>322</v>
      </c>
    </row>
    <row r="586" spans="1:6" ht="19.5">
      <c r="A586" s="27" t="s">
        <v>1118</v>
      </c>
      <c r="B586" s="23" t="s">
        <v>1050</v>
      </c>
      <c r="C586" s="19" t="s">
        <v>1116</v>
      </c>
      <c r="D586" s="20" t="s">
        <v>73</v>
      </c>
      <c r="E586" s="21">
        <v>280</v>
      </c>
      <c r="F586" s="2">
        <f t="shared" si="9"/>
        <v>322</v>
      </c>
    </row>
    <row r="587" spans="1:6" ht="19.5">
      <c r="A587" s="27" t="s">
        <v>1119</v>
      </c>
      <c r="B587" s="23" t="s">
        <v>1120</v>
      </c>
      <c r="C587" s="19" t="s">
        <v>1116</v>
      </c>
      <c r="D587" s="20" t="s">
        <v>723</v>
      </c>
      <c r="E587" s="21">
        <v>280</v>
      </c>
      <c r="F587" s="2">
        <f t="shared" si="9"/>
        <v>322</v>
      </c>
    </row>
    <row r="588" spans="1:6" ht="19.5">
      <c r="A588" s="27" t="s">
        <v>1121</v>
      </c>
      <c r="B588" s="23" t="s">
        <v>1122</v>
      </c>
      <c r="C588" s="19" t="s">
        <v>1116</v>
      </c>
      <c r="D588" s="20" t="s">
        <v>723</v>
      </c>
      <c r="E588" s="21">
        <v>280</v>
      </c>
      <c r="F588" s="2">
        <f t="shared" si="9"/>
        <v>322</v>
      </c>
    </row>
    <row r="589" spans="1:6" ht="19.5">
      <c r="A589" s="27" t="s">
        <v>1123</v>
      </c>
      <c r="B589" s="23" t="s">
        <v>1124</v>
      </c>
      <c r="C589" s="19" t="s">
        <v>1116</v>
      </c>
      <c r="D589" s="20" t="s">
        <v>723</v>
      </c>
      <c r="E589" s="21">
        <v>280</v>
      </c>
      <c r="F589" s="2">
        <f t="shared" si="9"/>
        <v>322</v>
      </c>
    </row>
    <row r="590" spans="1:6" ht="19.5">
      <c r="A590" s="27" t="s">
        <v>1125</v>
      </c>
      <c r="B590" s="23" t="s">
        <v>1126</v>
      </c>
      <c r="C590" s="19" t="s">
        <v>1116</v>
      </c>
      <c r="D590" s="20" t="s">
        <v>723</v>
      </c>
      <c r="E590" s="21">
        <v>280</v>
      </c>
      <c r="F590" s="2">
        <f aca="true" t="shared" si="10" ref="F590:F653">E590*1.15</f>
        <v>322</v>
      </c>
    </row>
    <row r="591" spans="1:6" ht="19.5">
      <c r="A591" s="27" t="s">
        <v>1127</v>
      </c>
      <c r="B591" s="23" t="s">
        <v>1128</v>
      </c>
      <c r="C591" s="19" t="s">
        <v>1116</v>
      </c>
      <c r="D591" s="20" t="s">
        <v>723</v>
      </c>
      <c r="E591" s="21">
        <v>280</v>
      </c>
      <c r="F591" s="2">
        <f t="shared" si="10"/>
        <v>322</v>
      </c>
    </row>
    <row r="592" spans="1:6" ht="12.75">
      <c r="A592" s="27"/>
      <c r="B592" s="18" t="s">
        <v>1129</v>
      </c>
      <c r="C592" s="19"/>
      <c r="D592" s="26"/>
      <c r="E592" s="21"/>
      <c r="F592" s="2">
        <f t="shared" si="10"/>
        <v>0</v>
      </c>
    </row>
    <row r="593" spans="1:6" ht="19.5">
      <c r="A593" s="27" t="s">
        <v>1130</v>
      </c>
      <c r="B593" s="23" t="s">
        <v>1053</v>
      </c>
      <c r="C593" s="19" t="s">
        <v>1116</v>
      </c>
      <c r="D593" s="20" t="s">
        <v>100</v>
      </c>
      <c r="E593" s="21">
        <v>280</v>
      </c>
      <c r="F593" s="2">
        <f t="shared" si="10"/>
        <v>322</v>
      </c>
    </row>
    <row r="594" spans="1:6" ht="12.75">
      <c r="A594" s="27" t="s">
        <v>1131</v>
      </c>
      <c r="B594" s="23" t="s">
        <v>1055</v>
      </c>
      <c r="C594" s="19" t="s">
        <v>1132</v>
      </c>
      <c r="D594" s="20" t="s">
        <v>100</v>
      </c>
      <c r="E594" s="21">
        <v>280</v>
      </c>
      <c r="F594" s="2">
        <f t="shared" si="10"/>
        <v>322</v>
      </c>
    </row>
    <row r="595" spans="1:6" ht="19.5">
      <c r="A595" s="27" t="s">
        <v>1133</v>
      </c>
      <c r="B595" s="23" t="s">
        <v>1057</v>
      </c>
      <c r="C595" s="19" t="s">
        <v>1134</v>
      </c>
      <c r="D595" s="20" t="s">
        <v>86</v>
      </c>
      <c r="E595" s="21">
        <v>280</v>
      </c>
      <c r="F595" s="2">
        <f t="shared" si="10"/>
        <v>322</v>
      </c>
    </row>
    <row r="596" spans="1:6" ht="12.75">
      <c r="A596" s="27"/>
      <c r="B596" s="18" t="s">
        <v>1135</v>
      </c>
      <c r="C596" s="19"/>
      <c r="D596" s="26"/>
      <c r="E596" s="21"/>
      <c r="F596" s="2">
        <f t="shared" si="10"/>
        <v>0</v>
      </c>
    </row>
    <row r="597" spans="1:6" ht="12.75">
      <c r="A597" s="27" t="s">
        <v>1136</v>
      </c>
      <c r="B597" s="23" t="s">
        <v>1137</v>
      </c>
      <c r="C597" s="19" t="s">
        <v>172</v>
      </c>
      <c r="D597" s="20" t="s">
        <v>73</v>
      </c>
      <c r="E597" s="21">
        <v>280</v>
      </c>
      <c r="F597" s="2">
        <f t="shared" si="10"/>
        <v>322</v>
      </c>
    </row>
    <row r="598" spans="1:6" ht="12.75">
      <c r="A598" s="27" t="s">
        <v>1138</v>
      </c>
      <c r="B598" s="23" t="s">
        <v>1044</v>
      </c>
      <c r="C598" s="19" t="s">
        <v>172</v>
      </c>
      <c r="D598" s="20" t="s">
        <v>73</v>
      </c>
      <c r="E598" s="21">
        <v>280</v>
      </c>
      <c r="F598" s="2">
        <f t="shared" si="10"/>
        <v>322</v>
      </c>
    </row>
    <row r="599" spans="1:6" ht="12.75">
      <c r="A599" s="27" t="s">
        <v>1139</v>
      </c>
      <c r="B599" s="23" t="s">
        <v>1046</v>
      </c>
      <c r="C599" s="19" t="s">
        <v>172</v>
      </c>
      <c r="D599" s="20" t="s">
        <v>73</v>
      </c>
      <c r="E599" s="21">
        <v>280</v>
      </c>
      <c r="F599" s="2">
        <f t="shared" si="10"/>
        <v>322</v>
      </c>
    </row>
    <row r="600" spans="1:6" ht="12.75">
      <c r="A600" s="27" t="s">
        <v>1140</v>
      </c>
      <c r="B600" s="23" t="s">
        <v>1042</v>
      </c>
      <c r="C600" s="19" t="s">
        <v>172</v>
      </c>
      <c r="D600" s="20" t="s">
        <v>73</v>
      </c>
      <c r="E600" s="21">
        <v>280</v>
      </c>
      <c r="F600" s="2">
        <f t="shared" si="10"/>
        <v>322</v>
      </c>
    </row>
    <row r="601" spans="1:6" ht="12.75">
      <c r="A601" s="27" t="s">
        <v>1141</v>
      </c>
      <c r="B601" s="23" t="s">
        <v>1142</v>
      </c>
      <c r="C601" s="19" t="s">
        <v>172</v>
      </c>
      <c r="D601" s="20" t="s">
        <v>73</v>
      </c>
      <c r="E601" s="21">
        <v>280</v>
      </c>
      <c r="F601" s="2">
        <f t="shared" si="10"/>
        <v>322</v>
      </c>
    </row>
    <row r="602" spans="1:6" ht="12.75">
      <c r="A602" s="27" t="s">
        <v>1143</v>
      </c>
      <c r="B602" s="23" t="s">
        <v>1144</v>
      </c>
      <c r="C602" s="19" t="s">
        <v>172</v>
      </c>
      <c r="D602" s="20" t="s">
        <v>100</v>
      </c>
      <c r="E602" s="21">
        <v>280</v>
      </c>
      <c r="F602" s="2">
        <f t="shared" si="10"/>
        <v>322</v>
      </c>
    </row>
    <row r="603" spans="1:6" ht="22.5">
      <c r="A603" s="27" t="s">
        <v>1145</v>
      </c>
      <c r="B603" s="61" t="s">
        <v>1146</v>
      </c>
      <c r="C603" s="19" t="s">
        <v>172</v>
      </c>
      <c r="D603" s="20" t="s">
        <v>73</v>
      </c>
      <c r="E603" s="21">
        <v>360</v>
      </c>
      <c r="F603" s="2">
        <f t="shared" si="10"/>
        <v>413.99999999999994</v>
      </c>
    </row>
    <row r="604" spans="1:6" ht="12.75">
      <c r="A604" s="27" t="s">
        <v>1147</v>
      </c>
      <c r="B604" s="23" t="s">
        <v>1148</v>
      </c>
      <c r="C604" s="19" t="s">
        <v>172</v>
      </c>
      <c r="D604" s="20" t="s">
        <v>73</v>
      </c>
      <c r="E604" s="21">
        <v>280</v>
      </c>
      <c r="F604" s="2">
        <f t="shared" si="10"/>
        <v>322</v>
      </c>
    </row>
    <row r="605" spans="1:6" ht="12.75">
      <c r="A605" s="27"/>
      <c r="B605" s="31" t="s">
        <v>1149</v>
      </c>
      <c r="C605" s="32"/>
      <c r="D605" s="26"/>
      <c r="E605" s="21"/>
      <c r="F605" s="2">
        <f t="shared" si="10"/>
        <v>0</v>
      </c>
    </row>
    <row r="606" spans="1:6" ht="12.75">
      <c r="A606" s="27" t="s">
        <v>1150</v>
      </c>
      <c r="B606" s="36" t="s">
        <v>1151</v>
      </c>
      <c r="C606" s="19" t="s">
        <v>172</v>
      </c>
      <c r="D606" s="20" t="s">
        <v>73</v>
      </c>
      <c r="E606" s="21">
        <v>220</v>
      </c>
      <c r="F606" s="2">
        <f t="shared" si="10"/>
        <v>252.99999999999997</v>
      </c>
    </row>
    <row r="607" spans="1:6" ht="12.75">
      <c r="A607" s="27" t="s">
        <v>1152</v>
      </c>
      <c r="B607" s="36" t="s">
        <v>1153</v>
      </c>
      <c r="C607" s="19" t="s">
        <v>172</v>
      </c>
      <c r="D607" s="20" t="s">
        <v>73</v>
      </c>
      <c r="E607" s="21">
        <v>220</v>
      </c>
      <c r="F607" s="2">
        <f t="shared" si="10"/>
        <v>252.99999999999997</v>
      </c>
    </row>
    <row r="608" spans="1:6" ht="12.75">
      <c r="A608" s="27" t="s">
        <v>1154</v>
      </c>
      <c r="B608" s="36" t="s">
        <v>1155</v>
      </c>
      <c r="C608" s="19" t="s">
        <v>172</v>
      </c>
      <c r="D608" s="20" t="s">
        <v>73</v>
      </c>
      <c r="E608" s="21">
        <v>220</v>
      </c>
      <c r="F608" s="2">
        <f t="shared" si="10"/>
        <v>252.99999999999997</v>
      </c>
    </row>
    <row r="609" spans="1:6" ht="12.75">
      <c r="A609" s="27" t="s">
        <v>1156</v>
      </c>
      <c r="B609" s="36" t="s">
        <v>1157</v>
      </c>
      <c r="C609" s="19" t="s">
        <v>172</v>
      </c>
      <c r="D609" s="20" t="s">
        <v>73</v>
      </c>
      <c r="E609" s="21">
        <v>220</v>
      </c>
      <c r="F609" s="2">
        <f t="shared" si="10"/>
        <v>252.99999999999997</v>
      </c>
    </row>
    <row r="610" spans="1:6" ht="12.75">
      <c r="A610" s="27" t="s">
        <v>1158</v>
      </c>
      <c r="B610" s="36" t="s">
        <v>1159</v>
      </c>
      <c r="C610" s="19" t="s">
        <v>172</v>
      </c>
      <c r="D610" s="20" t="s">
        <v>73</v>
      </c>
      <c r="E610" s="21">
        <v>220</v>
      </c>
      <c r="F610" s="2">
        <f t="shared" si="10"/>
        <v>252.99999999999997</v>
      </c>
    </row>
    <row r="611" spans="1:6" ht="12.75">
      <c r="A611" s="27" t="s">
        <v>1160</v>
      </c>
      <c r="B611" s="36" t="s">
        <v>1161</v>
      </c>
      <c r="C611" s="19" t="s">
        <v>172</v>
      </c>
      <c r="D611" s="20" t="s">
        <v>73</v>
      </c>
      <c r="E611" s="21">
        <v>220</v>
      </c>
      <c r="F611" s="2">
        <f t="shared" si="10"/>
        <v>252.99999999999997</v>
      </c>
    </row>
    <row r="612" spans="1:6" ht="12.75">
      <c r="A612" s="27" t="s">
        <v>1162</v>
      </c>
      <c r="B612" s="36" t="s">
        <v>1163</v>
      </c>
      <c r="C612" s="19" t="s">
        <v>172</v>
      </c>
      <c r="D612" s="20" t="s">
        <v>73</v>
      </c>
      <c r="E612" s="21">
        <v>220</v>
      </c>
      <c r="F612" s="2">
        <f t="shared" si="10"/>
        <v>252.99999999999997</v>
      </c>
    </row>
    <row r="613" spans="1:6" ht="12.75">
      <c r="A613" s="27" t="s">
        <v>1164</v>
      </c>
      <c r="B613" s="36" t="s">
        <v>1165</v>
      </c>
      <c r="C613" s="19" t="s">
        <v>172</v>
      </c>
      <c r="D613" s="20" t="s">
        <v>73</v>
      </c>
      <c r="E613" s="21">
        <v>220</v>
      </c>
      <c r="F613" s="2">
        <f t="shared" si="10"/>
        <v>252.99999999999997</v>
      </c>
    </row>
    <row r="614" spans="1:6" ht="12.75">
      <c r="A614" s="27" t="s">
        <v>1166</v>
      </c>
      <c r="B614" s="36" t="s">
        <v>1167</v>
      </c>
      <c r="C614" s="19" t="s">
        <v>172</v>
      </c>
      <c r="D614" s="20" t="s">
        <v>73</v>
      </c>
      <c r="E614" s="21">
        <v>220</v>
      </c>
      <c r="F614" s="2">
        <f t="shared" si="10"/>
        <v>252.99999999999997</v>
      </c>
    </row>
    <row r="615" spans="1:6" ht="12.75">
      <c r="A615" s="27"/>
      <c r="B615" s="18" t="s">
        <v>1168</v>
      </c>
      <c r="C615" s="19"/>
      <c r="D615" s="20"/>
      <c r="E615" s="21"/>
      <c r="F615" s="2">
        <f t="shared" si="10"/>
        <v>0</v>
      </c>
    </row>
    <row r="616" spans="1:6" ht="12.75">
      <c r="A616" s="27" t="s">
        <v>1169</v>
      </c>
      <c r="B616" s="36" t="s">
        <v>1061</v>
      </c>
      <c r="C616" s="19" t="s">
        <v>172</v>
      </c>
      <c r="D616" s="20" t="s">
        <v>73</v>
      </c>
      <c r="E616" s="21">
        <v>220</v>
      </c>
      <c r="F616" s="2">
        <f t="shared" si="10"/>
        <v>252.99999999999997</v>
      </c>
    </row>
    <row r="617" spans="1:6" ht="12.75">
      <c r="A617" s="27" t="s">
        <v>1170</v>
      </c>
      <c r="B617" s="36" t="s">
        <v>1171</v>
      </c>
      <c r="C617" s="19" t="s">
        <v>172</v>
      </c>
      <c r="D617" s="20" t="s">
        <v>73</v>
      </c>
      <c r="E617" s="21">
        <v>220</v>
      </c>
      <c r="F617" s="2">
        <f t="shared" si="10"/>
        <v>252.99999999999997</v>
      </c>
    </row>
    <row r="618" spans="1:6" ht="12.75">
      <c r="A618" s="27" t="s">
        <v>1172</v>
      </c>
      <c r="B618" s="23" t="s">
        <v>1173</v>
      </c>
      <c r="C618" s="19" t="s">
        <v>172</v>
      </c>
      <c r="D618" s="20" t="s">
        <v>73</v>
      </c>
      <c r="E618" s="21">
        <v>220</v>
      </c>
      <c r="F618" s="2">
        <f t="shared" si="10"/>
        <v>252.99999999999997</v>
      </c>
    </row>
    <row r="619" spans="1:6" ht="12.75">
      <c r="A619" s="27"/>
      <c r="B619" s="18" t="s">
        <v>1174</v>
      </c>
      <c r="C619" s="19"/>
      <c r="D619" s="26"/>
      <c r="E619" s="21"/>
      <c r="F619" s="2">
        <f t="shared" si="10"/>
        <v>0</v>
      </c>
    </row>
    <row r="620" spans="1:6" ht="12.75">
      <c r="A620" s="27" t="s">
        <v>1175</v>
      </c>
      <c r="B620" s="23" t="s">
        <v>1176</v>
      </c>
      <c r="C620" s="19" t="s">
        <v>643</v>
      </c>
      <c r="D620" s="20" t="s">
        <v>73</v>
      </c>
      <c r="E620" s="21">
        <v>280</v>
      </c>
      <c r="F620" s="2">
        <f t="shared" si="10"/>
        <v>322</v>
      </c>
    </row>
    <row r="621" spans="1:6" ht="12.75">
      <c r="A621" s="27" t="s">
        <v>1177</v>
      </c>
      <c r="B621" s="23" t="s">
        <v>1044</v>
      </c>
      <c r="C621" s="19" t="s">
        <v>643</v>
      </c>
      <c r="D621" s="20" t="s">
        <v>73</v>
      </c>
      <c r="E621" s="21">
        <v>280</v>
      </c>
      <c r="F621" s="2">
        <f t="shared" si="10"/>
        <v>322</v>
      </c>
    </row>
    <row r="622" spans="1:6" ht="12.75">
      <c r="A622" s="27" t="s">
        <v>1178</v>
      </c>
      <c r="B622" s="23" t="s">
        <v>1046</v>
      </c>
      <c r="C622" s="19" t="s">
        <v>643</v>
      </c>
      <c r="D622" s="20" t="s">
        <v>73</v>
      </c>
      <c r="E622" s="21">
        <v>280</v>
      </c>
      <c r="F622" s="2">
        <f t="shared" si="10"/>
        <v>322</v>
      </c>
    </row>
    <row r="623" spans="1:6" ht="12.75">
      <c r="A623" s="27" t="s">
        <v>1179</v>
      </c>
      <c r="B623" s="23" t="s">
        <v>1180</v>
      </c>
      <c r="C623" s="19" t="s">
        <v>643</v>
      </c>
      <c r="D623" s="20" t="s">
        <v>73</v>
      </c>
      <c r="E623" s="21">
        <v>280</v>
      </c>
      <c r="F623" s="2">
        <f t="shared" si="10"/>
        <v>322</v>
      </c>
    </row>
    <row r="624" spans="1:6" ht="12.75">
      <c r="A624" s="27" t="s">
        <v>1181</v>
      </c>
      <c r="B624" s="23" t="s">
        <v>1182</v>
      </c>
      <c r="C624" s="19" t="s">
        <v>643</v>
      </c>
      <c r="D624" s="20" t="s">
        <v>73</v>
      </c>
      <c r="E624" s="21">
        <v>280</v>
      </c>
      <c r="F624" s="2">
        <f t="shared" si="10"/>
        <v>322</v>
      </c>
    </row>
    <row r="625" spans="1:6" ht="12.75">
      <c r="A625" s="27"/>
      <c r="B625" s="18" t="s">
        <v>1183</v>
      </c>
      <c r="C625" s="19"/>
      <c r="D625" s="26"/>
      <c r="E625" s="21"/>
      <c r="F625" s="2">
        <f t="shared" si="10"/>
        <v>0</v>
      </c>
    </row>
    <row r="626" spans="1:6" ht="12.75">
      <c r="A626" s="27" t="s">
        <v>1184</v>
      </c>
      <c r="B626" s="23" t="s">
        <v>1185</v>
      </c>
      <c r="C626" s="19" t="s">
        <v>201</v>
      </c>
      <c r="D626" s="20" t="s">
        <v>73</v>
      </c>
      <c r="E626" s="21">
        <v>280</v>
      </c>
      <c r="F626" s="2">
        <f t="shared" si="10"/>
        <v>322</v>
      </c>
    </row>
    <row r="627" spans="1:6" ht="12.75">
      <c r="A627" s="27"/>
      <c r="B627" s="35" t="s">
        <v>1186</v>
      </c>
      <c r="C627" s="19"/>
      <c r="D627" s="20"/>
      <c r="E627" s="21"/>
      <c r="F627" s="2">
        <f t="shared" si="10"/>
        <v>0</v>
      </c>
    </row>
    <row r="628" spans="1:6" ht="12.75">
      <c r="A628" s="83" t="s">
        <v>1187</v>
      </c>
      <c r="B628" s="84" t="s">
        <v>1188</v>
      </c>
      <c r="C628" s="19" t="s">
        <v>268</v>
      </c>
      <c r="D628" s="20" t="s">
        <v>723</v>
      </c>
      <c r="E628" s="21">
        <v>1350</v>
      </c>
      <c r="F628" s="2">
        <f t="shared" si="10"/>
        <v>1552.4999999999998</v>
      </c>
    </row>
    <row r="629" spans="1:6" ht="12.75">
      <c r="A629" s="83" t="s">
        <v>1189</v>
      </c>
      <c r="B629" s="84" t="s">
        <v>1190</v>
      </c>
      <c r="C629" s="19" t="s">
        <v>268</v>
      </c>
      <c r="D629" s="20" t="s">
        <v>723</v>
      </c>
      <c r="E629" s="21">
        <v>1350</v>
      </c>
      <c r="F629" s="2">
        <f t="shared" si="10"/>
        <v>1552.4999999999998</v>
      </c>
    </row>
    <row r="630" spans="1:6" ht="12.75">
      <c r="A630" s="83" t="s">
        <v>1191</v>
      </c>
      <c r="B630" s="84" t="s">
        <v>1192</v>
      </c>
      <c r="C630" s="19" t="s">
        <v>268</v>
      </c>
      <c r="D630" s="20" t="s">
        <v>723</v>
      </c>
      <c r="E630" s="21">
        <v>1350</v>
      </c>
      <c r="F630" s="2">
        <f t="shared" si="10"/>
        <v>1552.4999999999998</v>
      </c>
    </row>
    <row r="631" spans="1:6" ht="15.75">
      <c r="A631" s="38" t="s">
        <v>1193</v>
      </c>
      <c r="B631" s="88" t="s">
        <v>1194</v>
      </c>
      <c r="C631" s="65"/>
      <c r="D631" s="20"/>
      <c r="E631" s="21"/>
      <c r="F631" s="2">
        <f t="shared" si="10"/>
        <v>0</v>
      </c>
    </row>
    <row r="632" spans="1:6" ht="39">
      <c r="A632" s="53"/>
      <c r="B632" s="89" t="s">
        <v>1195</v>
      </c>
      <c r="C632" s="74"/>
      <c r="D632" s="71"/>
      <c r="E632" s="21"/>
      <c r="F632" s="2">
        <f t="shared" si="10"/>
        <v>0</v>
      </c>
    </row>
    <row r="633" spans="1:6" ht="12.75">
      <c r="A633" s="90" t="s">
        <v>1196</v>
      </c>
      <c r="B633" s="35" t="s">
        <v>1197</v>
      </c>
      <c r="C633" s="91"/>
      <c r="D633" s="92"/>
      <c r="E633" s="21"/>
      <c r="F633" s="2">
        <f t="shared" si="10"/>
        <v>0</v>
      </c>
    </row>
    <row r="634" spans="1:6" ht="12.75">
      <c r="A634" s="93" t="s">
        <v>1198</v>
      </c>
      <c r="B634" s="94" t="s">
        <v>1199</v>
      </c>
      <c r="C634" s="19" t="s">
        <v>172</v>
      </c>
      <c r="D634" s="20" t="s">
        <v>1200</v>
      </c>
      <c r="E634" s="21">
        <v>770</v>
      </c>
      <c r="F634" s="2">
        <f t="shared" si="10"/>
        <v>885.4999999999999</v>
      </c>
    </row>
    <row r="635" spans="1:6" ht="12.75">
      <c r="A635" s="93" t="s">
        <v>1201</v>
      </c>
      <c r="B635" s="94" t="s">
        <v>1202</v>
      </c>
      <c r="C635" s="19" t="s">
        <v>172</v>
      </c>
      <c r="D635" s="20" t="s">
        <v>1203</v>
      </c>
      <c r="E635" s="21">
        <v>770</v>
      </c>
      <c r="F635" s="2">
        <f t="shared" si="10"/>
        <v>885.4999999999999</v>
      </c>
    </row>
    <row r="636" spans="1:6" ht="12.75">
      <c r="A636" s="93" t="s">
        <v>1204</v>
      </c>
      <c r="B636" s="94" t="s">
        <v>1205</v>
      </c>
      <c r="C636" s="19" t="s">
        <v>172</v>
      </c>
      <c r="D636" s="20" t="s">
        <v>1200</v>
      </c>
      <c r="E636" s="21">
        <v>950</v>
      </c>
      <c r="F636" s="2">
        <f t="shared" si="10"/>
        <v>1092.5</v>
      </c>
    </row>
    <row r="637" spans="1:6" ht="12.75">
      <c r="A637" s="90" t="s">
        <v>1206</v>
      </c>
      <c r="B637" s="35" t="s">
        <v>1207</v>
      </c>
      <c r="C637" s="95"/>
      <c r="D637" s="20"/>
      <c r="E637" s="21"/>
      <c r="F637" s="2">
        <f t="shared" si="10"/>
        <v>0</v>
      </c>
    </row>
    <row r="638" spans="1:6" ht="39">
      <c r="A638" s="93" t="s">
        <v>1208</v>
      </c>
      <c r="B638" s="94" t="s">
        <v>1209</v>
      </c>
      <c r="C638" s="19" t="s">
        <v>1210</v>
      </c>
      <c r="D638" s="20" t="s">
        <v>1203</v>
      </c>
      <c r="E638" s="21">
        <v>1050</v>
      </c>
      <c r="F638" s="2">
        <f t="shared" si="10"/>
        <v>1207.5</v>
      </c>
    </row>
    <row r="639" spans="1:6" ht="39">
      <c r="A639" s="93" t="s">
        <v>1211</v>
      </c>
      <c r="B639" s="94" t="s">
        <v>1212</v>
      </c>
      <c r="C639" s="19" t="s">
        <v>1210</v>
      </c>
      <c r="D639" s="20" t="s">
        <v>1203</v>
      </c>
      <c r="E639" s="21">
        <v>1020</v>
      </c>
      <c r="F639" s="2">
        <f t="shared" si="10"/>
        <v>1173</v>
      </c>
    </row>
    <row r="640" spans="1:6" ht="39">
      <c r="A640" s="93" t="s">
        <v>1213</v>
      </c>
      <c r="B640" s="94" t="s">
        <v>1214</v>
      </c>
      <c r="C640" s="19" t="s">
        <v>1210</v>
      </c>
      <c r="D640" s="20" t="s">
        <v>1215</v>
      </c>
      <c r="E640" s="21">
        <v>909.9999999999999</v>
      </c>
      <c r="F640" s="2">
        <f t="shared" si="10"/>
        <v>1046.4999999999998</v>
      </c>
    </row>
    <row r="641" spans="1:6" ht="39">
      <c r="A641" s="93" t="s">
        <v>1216</v>
      </c>
      <c r="B641" s="94" t="s">
        <v>1217</v>
      </c>
      <c r="C641" s="19" t="s">
        <v>1210</v>
      </c>
      <c r="D641" s="20" t="s">
        <v>1218</v>
      </c>
      <c r="E641" s="21">
        <v>1130</v>
      </c>
      <c r="F641" s="2">
        <f t="shared" si="10"/>
        <v>1299.5</v>
      </c>
    </row>
    <row r="642" spans="1:6" ht="39">
      <c r="A642" s="93" t="s">
        <v>1219</v>
      </c>
      <c r="B642" s="94" t="s">
        <v>1220</v>
      </c>
      <c r="C642" s="19" t="s">
        <v>1210</v>
      </c>
      <c r="D642" s="20" t="s">
        <v>1221</v>
      </c>
      <c r="E642" s="21">
        <v>700</v>
      </c>
      <c r="F642" s="2">
        <f t="shared" si="10"/>
        <v>804.9999999999999</v>
      </c>
    </row>
    <row r="643" spans="1:6" ht="12.75">
      <c r="A643" s="90" t="s">
        <v>1222</v>
      </c>
      <c r="B643" s="35" t="s">
        <v>1223</v>
      </c>
      <c r="C643" s="95"/>
      <c r="D643" s="20"/>
      <c r="E643" s="21"/>
      <c r="F643" s="2">
        <f t="shared" si="10"/>
        <v>0</v>
      </c>
    </row>
    <row r="644" spans="1:6" ht="12.75">
      <c r="A644" s="93" t="s">
        <v>1224</v>
      </c>
      <c r="B644" s="94" t="s">
        <v>1225</v>
      </c>
      <c r="C644" s="19" t="s">
        <v>201</v>
      </c>
      <c r="D644" s="20" t="s">
        <v>127</v>
      </c>
      <c r="E644" s="21">
        <v>1750</v>
      </c>
      <c r="F644" s="2">
        <f t="shared" si="10"/>
        <v>2012.4999999999998</v>
      </c>
    </row>
    <row r="645" spans="1:6" ht="12.75">
      <c r="A645" s="93" t="s">
        <v>1226</v>
      </c>
      <c r="B645" s="94" t="s">
        <v>1227</v>
      </c>
      <c r="C645" s="19" t="s">
        <v>201</v>
      </c>
      <c r="D645" s="20" t="s">
        <v>632</v>
      </c>
      <c r="E645" s="21">
        <v>700</v>
      </c>
      <c r="F645" s="2">
        <f t="shared" si="10"/>
        <v>804.9999999999999</v>
      </c>
    </row>
    <row r="646" spans="1:6" ht="12.75">
      <c r="A646" s="93" t="s">
        <v>1228</v>
      </c>
      <c r="B646" s="94" t="s">
        <v>1229</v>
      </c>
      <c r="C646" s="19" t="s">
        <v>201</v>
      </c>
      <c r="D646" s="20" t="s">
        <v>127</v>
      </c>
      <c r="E646" s="21">
        <v>700</v>
      </c>
      <c r="F646" s="2">
        <f t="shared" si="10"/>
        <v>804.9999999999999</v>
      </c>
    </row>
    <row r="647" spans="1:6" ht="12.75">
      <c r="A647" s="93" t="s">
        <v>1230</v>
      </c>
      <c r="B647" s="94" t="s">
        <v>1231</v>
      </c>
      <c r="C647" s="19" t="s">
        <v>201</v>
      </c>
      <c r="D647" s="20" t="s">
        <v>127</v>
      </c>
      <c r="E647" s="21">
        <v>700</v>
      </c>
      <c r="F647" s="2">
        <f t="shared" si="10"/>
        <v>804.9999999999999</v>
      </c>
    </row>
    <row r="648" spans="1:6" ht="12.75">
      <c r="A648" s="93" t="s">
        <v>1232</v>
      </c>
      <c r="B648" s="94" t="s">
        <v>1233</v>
      </c>
      <c r="C648" s="19" t="s">
        <v>201</v>
      </c>
      <c r="D648" s="20" t="s">
        <v>1215</v>
      </c>
      <c r="E648" s="21">
        <v>979.9999999999999</v>
      </c>
      <c r="F648" s="2">
        <f t="shared" si="10"/>
        <v>1126.9999999999998</v>
      </c>
    </row>
    <row r="649" spans="1:6" ht="12.75">
      <c r="A649" s="93" t="s">
        <v>1234</v>
      </c>
      <c r="B649" s="94" t="s">
        <v>1235</v>
      </c>
      <c r="C649" s="19" t="s">
        <v>201</v>
      </c>
      <c r="D649" s="20" t="s">
        <v>247</v>
      </c>
      <c r="E649" s="21">
        <v>280</v>
      </c>
      <c r="F649" s="2">
        <f t="shared" si="10"/>
        <v>322</v>
      </c>
    </row>
    <row r="650" spans="1:6" ht="22.5">
      <c r="A650" s="93" t="s">
        <v>1236</v>
      </c>
      <c r="B650" s="94" t="s">
        <v>1237</v>
      </c>
      <c r="C650" s="19" t="s">
        <v>201</v>
      </c>
      <c r="D650" s="20" t="s">
        <v>1238</v>
      </c>
      <c r="E650" s="21">
        <v>420</v>
      </c>
      <c r="F650" s="2">
        <f t="shared" si="10"/>
        <v>482.99999999999994</v>
      </c>
    </row>
    <row r="651" spans="1:6" ht="12.75">
      <c r="A651" s="93" t="s">
        <v>1239</v>
      </c>
      <c r="B651" s="94" t="s">
        <v>1240</v>
      </c>
      <c r="C651" s="19" t="s">
        <v>201</v>
      </c>
      <c r="D651" s="20" t="s">
        <v>77</v>
      </c>
      <c r="E651" s="21">
        <v>1190</v>
      </c>
      <c r="F651" s="2">
        <f t="shared" si="10"/>
        <v>1368.5</v>
      </c>
    </row>
    <row r="652" spans="1:6" ht="12.75">
      <c r="A652" s="90" t="s">
        <v>1241</v>
      </c>
      <c r="B652" s="35" t="s">
        <v>1242</v>
      </c>
      <c r="C652" s="95"/>
      <c r="D652" s="96"/>
      <c r="E652" s="21"/>
      <c r="F652" s="2">
        <f t="shared" si="10"/>
        <v>0</v>
      </c>
    </row>
    <row r="653" spans="1:6" ht="22.5">
      <c r="A653" s="93" t="s">
        <v>1243</v>
      </c>
      <c r="B653" s="61" t="s">
        <v>1244</v>
      </c>
      <c r="C653" s="19" t="s">
        <v>1245</v>
      </c>
      <c r="D653" s="20" t="s">
        <v>1246</v>
      </c>
      <c r="E653" s="21">
        <v>840</v>
      </c>
      <c r="F653" s="2">
        <f t="shared" si="10"/>
        <v>965.9999999999999</v>
      </c>
    </row>
    <row r="654" spans="1:6" ht="12.75">
      <c r="A654" s="90" t="s">
        <v>1247</v>
      </c>
      <c r="B654" s="35" t="s">
        <v>1248</v>
      </c>
      <c r="C654" s="95"/>
      <c r="D654" s="96"/>
      <c r="E654" s="21"/>
      <c r="F654" s="2">
        <f aca="true" t="shared" si="11" ref="F654:F717">E654*1.15</f>
        <v>0</v>
      </c>
    </row>
    <row r="655" spans="1:6" ht="29.25">
      <c r="A655" s="93" t="s">
        <v>1249</v>
      </c>
      <c r="B655" s="94" t="s">
        <v>1250</v>
      </c>
      <c r="C655" s="19" t="s">
        <v>1251</v>
      </c>
      <c r="D655" s="20" t="s">
        <v>1203</v>
      </c>
      <c r="E655" s="21">
        <v>1050</v>
      </c>
      <c r="F655" s="2">
        <f t="shared" si="11"/>
        <v>1207.5</v>
      </c>
    </row>
    <row r="656" spans="1:6" ht="29.25">
      <c r="A656" s="93" t="s">
        <v>1252</v>
      </c>
      <c r="B656" s="94" t="s">
        <v>1253</v>
      </c>
      <c r="C656" s="19" t="s">
        <v>1251</v>
      </c>
      <c r="D656" s="20" t="s">
        <v>1218</v>
      </c>
      <c r="E656" s="21">
        <v>1050</v>
      </c>
      <c r="F656" s="2">
        <f t="shared" si="11"/>
        <v>1207.5</v>
      </c>
    </row>
    <row r="657" spans="1:6" ht="29.25">
      <c r="A657" s="93" t="s">
        <v>1254</v>
      </c>
      <c r="B657" s="94" t="s">
        <v>1255</v>
      </c>
      <c r="C657" s="19" t="s">
        <v>1251</v>
      </c>
      <c r="D657" s="20" t="s">
        <v>1203</v>
      </c>
      <c r="E657" s="21">
        <v>1050</v>
      </c>
      <c r="F657" s="2">
        <f t="shared" si="11"/>
        <v>1207.5</v>
      </c>
    </row>
    <row r="658" spans="1:6" ht="29.25">
      <c r="A658" s="97" t="s">
        <v>1256</v>
      </c>
      <c r="B658" s="94" t="s">
        <v>1257</v>
      </c>
      <c r="C658" s="19" t="s">
        <v>1251</v>
      </c>
      <c r="D658" s="20" t="s">
        <v>632</v>
      </c>
      <c r="E658" s="21">
        <v>770</v>
      </c>
      <c r="F658" s="2">
        <f t="shared" si="11"/>
        <v>885.4999999999999</v>
      </c>
    </row>
    <row r="659" spans="1:6" ht="29.25">
      <c r="A659" s="98" t="s">
        <v>1258</v>
      </c>
      <c r="B659" s="94" t="s">
        <v>1259</v>
      </c>
      <c r="C659" s="19" t="s">
        <v>1251</v>
      </c>
      <c r="D659" s="20" t="s">
        <v>100</v>
      </c>
      <c r="E659" s="21">
        <v>350</v>
      </c>
      <c r="F659" s="2">
        <f t="shared" si="11"/>
        <v>402.49999999999994</v>
      </c>
    </row>
    <row r="660" spans="1:6" ht="29.25">
      <c r="A660" s="97" t="s">
        <v>1260</v>
      </c>
      <c r="B660" s="94" t="s">
        <v>1261</v>
      </c>
      <c r="C660" s="19" t="s">
        <v>1251</v>
      </c>
      <c r="D660" s="20" t="s">
        <v>1218</v>
      </c>
      <c r="E660" s="21">
        <v>770</v>
      </c>
      <c r="F660" s="2">
        <f t="shared" si="11"/>
        <v>885.4999999999999</v>
      </c>
    </row>
    <row r="661" spans="1:6" ht="29.25">
      <c r="A661" s="97" t="s">
        <v>1262</v>
      </c>
      <c r="B661" s="94" t="s">
        <v>1263</v>
      </c>
      <c r="C661" s="19" t="s">
        <v>1251</v>
      </c>
      <c r="D661" s="20" t="s">
        <v>1264</v>
      </c>
      <c r="E661" s="21">
        <v>770</v>
      </c>
      <c r="F661" s="2">
        <f t="shared" si="11"/>
        <v>885.4999999999999</v>
      </c>
    </row>
    <row r="662" spans="1:6" ht="29.25">
      <c r="A662" s="97" t="s">
        <v>1265</v>
      </c>
      <c r="B662" s="94" t="s">
        <v>1266</v>
      </c>
      <c r="C662" s="19" t="s">
        <v>1251</v>
      </c>
      <c r="D662" s="20" t="s">
        <v>1267</v>
      </c>
      <c r="E662" s="21">
        <v>770</v>
      </c>
      <c r="F662" s="2">
        <f t="shared" si="11"/>
        <v>885.4999999999999</v>
      </c>
    </row>
    <row r="663" spans="1:6" ht="29.25">
      <c r="A663" s="97" t="s">
        <v>1268</v>
      </c>
      <c r="B663" s="94" t="s">
        <v>1269</v>
      </c>
      <c r="C663" s="19" t="s">
        <v>1251</v>
      </c>
      <c r="D663" s="20" t="s">
        <v>1270</v>
      </c>
      <c r="E663" s="21">
        <v>770</v>
      </c>
      <c r="F663" s="2">
        <f t="shared" si="11"/>
        <v>885.4999999999999</v>
      </c>
    </row>
    <row r="664" spans="1:6" ht="12.75">
      <c r="A664" s="90" t="s">
        <v>1271</v>
      </c>
      <c r="B664" s="35" t="s">
        <v>1272</v>
      </c>
      <c r="C664" s="95"/>
      <c r="D664" s="96"/>
      <c r="E664" s="21"/>
      <c r="F664" s="2">
        <f t="shared" si="11"/>
        <v>0</v>
      </c>
    </row>
    <row r="665" spans="1:6" ht="19.5">
      <c r="A665" s="93" t="s">
        <v>1271</v>
      </c>
      <c r="B665" s="94" t="s">
        <v>1273</v>
      </c>
      <c r="C665" s="19" t="s">
        <v>1274</v>
      </c>
      <c r="D665" s="20" t="s">
        <v>1203</v>
      </c>
      <c r="E665" s="21">
        <v>1050</v>
      </c>
      <c r="F665" s="2">
        <f t="shared" si="11"/>
        <v>1207.5</v>
      </c>
    </row>
    <row r="666" spans="1:6" ht="22.5">
      <c r="A666" s="93" t="s">
        <v>1275</v>
      </c>
      <c r="B666" s="61" t="s">
        <v>1276</v>
      </c>
      <c r="C666" s="19" t="s">
        <v>1274</v>
      </c>
      <c r="D666" s="20" t="s">
        <v>1203</v>
      </c>
      <c r="E666" s="21">
        <v>1050</v>
      </c>
      <c r="F666" s="2">
        <f t="shared" si="11"/>
        <v>1207.5</v>
      </c>
    </row>
    <row r="667" spans="1:6" ht="22.5">
      <c r="A667" s="98" t="s">
        <v>1277</v>
      </c>
      <c r="B667" s="61" t="s">
        <v>1278</v>
      </c>
      <c r="C667" s="19" t="s">
        <v>1274</v>
      </c>
      <c r="D667" s="20" t="s">
        <v>1215</v>
      </c>
      <c r="E667" s="21">
        <v>1050</v>
      </c>
      <c r="F667" s="2">
        <f t="shared" si="11"/>
        <v>1207.5</v>
      </c>
    </row>
    <row r="668" spans="1:6" ht="12.75">
      <c r="A668" s="90" t="s">
        <v>1279</v>
      </c>
      <c r="B668" s="35" t="s">
        <v>1280</v>
      </c>
      <c r="C668" s="95"/>
      <c r="D668" s="96"/>
      <c r="E668" s="21"/>
      <c r="F668" s="2">
        <f t="shared" si="11"/>
        <v>0</v>
      </c>
    </row>
    <row r="669" spans="1:6" ht="19.5">
      <c r="A669" s="93" t="s">
        <v>1279</v>
      </c>
      <c r="B669" s="94" t="s">
        <v>1281</v>
      </c>
      <c r="C669" s="19" t="s">
        <v>1282</v>
      </c>
      <c r="D669" s="20" t="s">
        <v>1203</v>
      </c>
      <c r="E669" s="21">
        <v>1050</v>
      </c>
      <c r="F669" s="2">
        <f t="shared" si="11"/>
        <v>1207.5</v>
      </c>
    </row>
    <row r="670" spans="1:6" ht="22.5">
      <c r="A670" s="93" t="s">
        <v>1283</v>
      </c>
      <c r="B670" s="61" t="s">
        <v>1284</v>
      </c>
      <c r="C670" s="19" t="s">
        <v>1282</v>
      </c>
      <c r="D670" s="20" t="s">
        <v>1203</v>
      </c>
      <c r="E670" s="21">
        <v>1050</v>
      </c>
      <c r="F670" s="2">
        <f t="shared" si="11"/>
        <v>1207.5</v>
      </c>
    </row>
    <row r="671" spans="1:6" ht="22.5">
      <c r="A671" s="98" t="s">
        <v>1285</v>
      </c>
      <c r="B671" s="61" t="s">
        <v>1286</v>
      </c>
      <c r="C671" s="19" t="s">
        <v>1282</v>
      </c>
      <c r="D671" s="20" t="s">
        <v>1238</v>
      </c>
      <c r="E671" s="21">
        <v>1050</v>
      </c>
      <c r="F671" s="2">
        <f t="shared" si="11"/>
        <v>1207.5</v>
      </c>
    </row>
    <row r="672" spans="1:6" ht="12.75">
      <c r="A672" s="90" t="s">
        <v>1287</v>
      </c>
      <c r="B672" s="35" t="s">
        <v>1288</v>
      </c>
      <c r="C672" s="95"/>
      <c r="D672" s="96"/>
      <c r="E672" s="21"/>
      <c r="F672" s="2">
        <f t="shared" si="11"/>
        <v>0</v>
      </c>
    </row>
    <row r="673" spans="1:6" ht="12.75">
      <c r="A673" s="93" t="s">
        <v>1289</v>
      </c>
      <c r="B673" s="94" t="s">
        <v>1290</v>
      </c>
      <c r="C673" s="19" t="s">
        <v>183</v>
      </c>
      <c r="D673" s="20" t="s">
        <v>1203</v>
      </c>
      <c r="E673" s="21">
        <v>1050</v>
      </c>
      <c r="F673" s="2">
        <f t="shared" si="11"/>
        <v>1207.5</v>
      </c>
    </row>
    <row r="674" spans="1:6" ht="12.75">
      <c r="A674" s="93" t="s">
        <v>1291</v>
      </c>
      <c r="B674" s="94" t="s">
        <v>1292</v>
      </c>
      <c r="C674" s="19" t="s">
        <v>183</v>
      </c>
      <c r="D674" s="20" t="s">
        <v>1203</v>
      </c>
      <c r="E674" s="21">
        <v>1050</v>
      </c>
      <c r="F674" s="2">
        <f t="shared" si="11"/>
        <v>1207.5</v>
      </c>
    </row>
    <row r="675" spans="1:6" ht="12.75">
      <c r="A675" s="90" t="s">
        <v>1293</v>
      </c>
      <c r="B675" s="35" t="s">
        <v>1294</v>
      </c>
      <c r="C675" s="95"/>
      <c r="D675" s="96"/>
      <c r="E675" s="21"/>
      <c r="F675" s="2">
        <f t="shared" si="11"/>
        <v>0</v>
      </c>
    </row>
    <row r="676" spans="1:6" ht="19.5">
      <c r="A676" s="93" t="s">
        <v>1295</v>
      </c>
      <c r="B676" s="94" t="s">
        <v>1296</v>
      </c>
      <c r="C676" s="19" t="s">
        <v>1297</v>
      </c>
      <c r="D676" s="20" t="s">
        <v>1203</v>
      </c>
      <c r="E676" s="21">
        <v>1050</v>
      </c>
      <c r="F676" s="2">
        <f t="shared" si="11"/>
        <v>1207.5</v>
      </c>
    </row>
    <row r="677" spans="1:6" ht="22.5">
      <c r="A677" s="93" t="s">
        <v>1298</v>
      </c>
      <c r="B677" s="61" t="s">
        <v>1299</v>
      </c>
      <c r="C677" s="19" t="s">
        <v>1297</v>
      </c>
      <c r="D677" s="20" t="s">
        <v>1203</v>
      </c>
      <c r="E677" s="21">
        <v>1050</v>
      </c>
      <c r="F677" s="2">
        <f t="shared" si="11"/>
        <v>1207.5</v>
      </c>
    </row>
    <row r="678" spans="1:6" ht="22.5">
      <c r="A678" s="98" t="s">
        <v>1300</v>
      </c>
      <c r="B678" s="61" t="s">
        <v>1301</v>
      </c>
      <c r="C678" s="19" t="s">
        <v>1297</v>
      </c>
      <c r="D678" s="20" t="s">
        <v>1215</v>
      </c>
      <c r="E678" s="21">
        <v>1050</v>
      </c>
      <c r="F678" s="2">
        <f t="shared" si="11"/>
        <v>1207.5</v>
      </c>
    </row>
    <row r="679" spans="1:6" ht="12.75">
      <c r="A679" s="90" t="s">
        <v>1302</v>
      </c>
      <c r="B679" s="35" t="s">
        <v>1303</v>
      </c>
      <c r="C679" s="95"/>
      <c r="D679" s="96"/>
      <c r="E679" s="21"/>
      <c r="F679" s="2">
        <f t="shared" si="11"/>
        <v>0</v>
      </c>
    </row>
    <row r="680" spans="1:6" ht="12.75">
      <c r="A680" s="93" t="s">
        <v>1304</v>
      </c>
      <c r="B680" s="94" t="s">
        <v>1305</v>
      </c>
      <c r="C680" s="19" t="s">
        <v>1306</v>
      </c>
      <c r="D680" s="20" t="s">
        <v>1203</v>
      </c>
      <c r="E680" s="21">
        <v>1050</v>
      </c>
      <c r="F680" s="2">
        <f t="shared" si="11"/>
        <v>1207.5</v>
      </c>
    </row>
    <row r="681" spans="1:6" ht="25.5">
      <c r="A681" s="90" t="s">
        <v>1307</v>
      </c>
      <c r="B681" s="35" t="s">
        <v>1308</v>
      </c>
      <c r="C681" s="91"/>
      <c r="D681" s="96"/>
      <c r="E681" s="21"/>
      <c r="F681" s="2">
        <f t="shared" si="11"/>
        <v>0</v>
      </c>
    </row>
    <row r="682" spans="1:6" ht="19.5">
      <c r="A682" s="93" t="s">
        <v>1309</v>
      </c>
      <c r="B682" s="94" t="s">
        <v>1310</v>
      </c>
      <c r="C682" s="19" t="s">
        <v>1311</v>
      </c>
      <c r="D682" s="20" t="s">
        <v>1267</v>
      </c>
      <c r="E682" s="21">
        <v>1050</v>
      </c>
      <c r="F682" s="2">
        <f t="shared" si="11"/>
        <v>1207.5</v>
      </c>
    </row>
    <row r="683" spans="1:6" ht="22.5">
      <c r="A683" s="93" t="s">
        <v>1312</v>
      </c>
      <c r="B683" s="94" t="s">
        <v>1313</v>
      </c>
      <c r="C683" s="19" t="s">
        <v>1311</v>
      </c>
      <c r="D683" s="20" t="s">
        <v>632</v>
      </c>
      <c r="E683" s="21">
        <v>1050</v>
      </c>
      <c r="F683" s="2">
        <f t="shared" si="11"/>
        <v>1207.5</v>
      </c>
    </row>
    <row r="684" spans="1:6" ht="22.5">
      <c r="A684" s="99" t="s">
        <v>1314</v>
      </c>
      <c r="B684" s="94" t="s">
        <v>1315</v>
      </c>
      <c r="C684" s="19" t="s">
        <v>1311</v>
      </c>
      <c r="D684" s="20" t="s">
        <v>1203</v>
      </c>
      <c r="E684" s="21">
        <v>1050</v>
      </c>
      <c r="F684" s="2">
        <f t="shared" si="11"/>
        <v>1207.5</v>
      </c>
    </row>
    <row r="685" spans="1:6" ht="12.75">
      <c r="A685" s="90" t="s">
        <v>1316</v>
      </c>
      <c r="B685" s="35" t="s">
        <v>1317</v>
      </c>
      <c r="C685" s="91"/>
      <c r="D685" s="20"/>
      <c r="E685" s="21"/>
      <c r="F685" s="2">
        <f t="shared" si="11"/>
        <v>0</v>
      </c>
    </row>
    <row r="686" spans="1:6" ht="39">
      <c r="A686" s="100" t="s">
        <v>1318</v>
      </c>
      <c r="B686" s="101" t="s">
        <v>1319</v>
      </c>
      <c r="C686" s="19" t="s">
        <v>1320</v>
      </c>
      <c r="D686" s="20" t="s">
        <v>1203</v>
      </c>
      <c r="E686" s="21">
        <v>1050</v>
      </c>
      <c r="F686" s="2">
        <f t="shared" si="11"/>
        <v>1207.5</v>
      </c>
    </row>
    <row r="687" spans="1:6" ht="39">
      <c r="A687" s="100" t="s">
        <v>1321</v>
      </c>
      <c r="B687" s="101" t="s">
        <v>1322</v>
      </c>
      <c r="C687" s="19" t="s">
        <v>1320</v>
      </c>
      <c r="D687" s="20" t="s">
        <v>1203</v>
      </c>
      <c r="E687" s="21">
        <v>1050</v>
      </c>
      <c r="F687" s="2">
        <f t="shared" si="11"/>
        <v>1207.5</v>
      </c>
    </row>
    <row r="688" spans="1:6" ht="39">
      <c r="A688" s="100" t="s">
        <v>1323</v>
      </c>
      <c r="B688" s="101" t="s">
        <v>1324</v>
      </c>
      <c r="C688" s="19" t="s">
        <v>1320</v>
      </c>
      <c r="D688" s="20" t="s">
        <v>632</v>
      </c>
      <c r="E688" s="21">
        <v>1050</v>
      </c>
      <c r="F688" s="2">
        <f t="shared" si="11"/>
        <v>1207.5</v>
      </c>
    </row>
    <row r="689" spans="1:6" ht="39">
      <c r="A689" s="100" t="s">
        <v>1325</v>
      </c>
      <c r="B689" s="101" t="s">
        <v>1326</v>
      </c>
      <c r="C689" s="19" t="s">
        <v>1320</v>
      </c>
      <c r="D689" s="20" t="s">
        <v>632</v>
      </c>
      <c r="E689" s="21">
        <v>1130</v>
      </c>
      <c r="F689" s="2">
        <f t="shared" si="11"/>
        <v>1299.5</v>
      </c>
    </row>
    <row r="690" spans="1:6" ht="15.75">
      <c r="A690" s="38" t="s">
        <v>156</v>
      </c>
      <c r="B690" s="39" t="s">
        <v>157</v>
      </c>
      <c r="C690" s="19"/>
      <c r="D690" s="20"/>
      <c r="E690" s="21"/>
      <c r="F690" s="2">
        <f t="shared" si="11"/>
        <v>0</v>
      </c>
    </row>
    <row r="691" spans="1:6" ht="157.5">
      <c r="A691" s="40" t="s">
        <v>1327</v>
      </c>
      <c r="B691" s="41" t="s">
        <v>1328</v>
      </c>
      <c r="C691" s="29" t="s">
        <v>50</v>
      </c>
      <c r="D691" s="20" t="s">
        <v>1329</v>
      </c>
      <c r="E691" s="42">
        <v>6750</v>
      </c>
      <c r="F691" s="2">
        <f t="shared" si="11"/>
        <v>7762.499999999999</v>
      </c>
    </row>
    <row r="692" spans="1:6" ht="45">
      <c r="A692" s="102" t="s">
        <v>1330</v>
      </c>
      <c r="B692" s="103" t="s">
        <v>1331</v>
      </c>
      <c r="C692" s="29" t="s">
        <v>50</v>
      </c>
      <c r="D692" s="20" t="s">
        <v>1329</v>
      </c>
      <c r="E692" s="42">
        <v>6000</v>
      </c>
      <c r="F692" s="2">
        <f t="shared" si="11"/>
        <v>6899.999999999999</v>
      </c>
    </row>
    <row r="693" spans="1:6" ht="45">
      <c r="A693" s="40" t="s">
        <v>1332</v>
      </c>
      <c r="B693" s="28" t="s">
        <v>1333</v>
      </c>
      <c r="C693" s="29" t="s">
        <v>50</v>
      </c>
      <c r="D693" s="20" t="s">
        <v>1329</v>
      </c>
      <c r="E693" s="42">
        <v>6000</v>
      </c>
      <c r="F693" s="2">
        <f t="shared" si="11"/>
        <v>6899.999999999999</v>
      </c>
    </row>
    <row r="694" spans="1:7" ht="157.5">
      <c r="A694" s="104" t="s">
        <v>1334</v>
      </c>
      <c r="B694" s="105" t="s">
        <v>1335</v>
      </c>
      <c r="C694" s="106" t="s">
        <v>50</v>
      </c>
      <c r="D694" s="107" t="s">
        <v>1329</v>
      </c>
      <c r="E694" s="108">
        <v>5700</v>
      </c>
      <c r="F694" s="2">
        <f t="shared" si="11"/>
        <v>6554.999999999999</v>
      </c>
      <c r="G694" s="109" t="s">
        <v>1336</v>
      </c>
    </row>
    <row r="695" spans="1:6" ht="90">
      <c r="A695" s="40" t="s">
        <v>1337</v>
      </c>
      <c r="B695" s="28" t="s">
        <v>1338</v>
      </c>
      <c r="C695" s="29" t="s">
        <v>50</v>
      </c>
      <c r="D695" s="20" t="s">
        <v>1329</v>
      </c>
      <c r="E695" s="42">
        <v>6000</v>
      </c>
      <c r="F695" s="2">
        <f t="shared" si="11"/>
        <v>6899.999999999999</v>
      </c>
    </row>
    <row r="696" spans="1:6" ht="78.75">
      <c r="A696" s="40" t="s">
        <v>1339</v>
      </c>
      <c r="B696" s="41" t="s">
        <v>1340</v>
      </c>
      <c r="C696" s="29" t="s">
        <v>50</v>
      </c>
      <c r="D696" s="20" t="s">
        <v>1329</v>
      </c>
      <c r="E696" s="42">
        <v>6000</v>
      </c>
      <c r="F696" s="2">
        <f t="shared" si="11"/>
        <v>6899.999999999999</v>
      </c>
    </row>
    <row r="697" spans="1:6" ht="45">
      <c r="A697" s="40" t="s">
        <v>158</v>
      </c>
      <c r="B697" s="41" t="s">
        <v>159</v>
      </c>
      <c r="C697" s="29" t="s">
        <v>50</v>
      </c>
      <c r="D697" s="20" t="s">
        <v>77</v>
      </c>
      <c r="E697" s="42">
        <v>3000</v>
      </c>
      <c r="F697" s="2">
        <f t="shared" si="11"/>
        <v>3449.9999999999995</v>
      </c>
    </row>
    <row r="698" spans="1:6" ht="45">
      <c r="A698" s="40" t="s">
        <v>160</v>
      </c>
      <c r="B698" s="41" t="s">
        <v>161</v>
      </c>
      <c r="C698" s="29" t="s">
        <v>50</v>
      </c>
      <c r="D698" s="20" t="s">
        <v>77</v>
      </c>
      <c r="E698" s="42">
        <v>3000</v>
      </c>
      <c r="F698" s="2">
        <f t="shared" si="11"/>
        <v>3449.9999999999995</v>
      </c>
    </row>
    <row r="699" spans="1:6" ht="45">
      <c r="A699" s="40" t="s">
        <v>162</v>
      </c>
      <c r="B699" s="41" t="s">
        <v>163</v>
      </c>
      <c r="C699" s="29" t="s">
        <v>50</v>
      </c>
      <c r="D699" s="20" t="s">
        <v>77</v>
      </c>
      <c r="E699" s="42">
        <v>3000</v>
      </c>
      <c r="F699" s="2">
        <f t="shared" si="11"/>
        <v>3449.9999999999995</v>
      </c>
    </row>
    <row r="700" spans="1:6" ht="56.25">
      <c r="A700" s="40" t="s">
        <v>164</v>
      </c>
      <c r="B700" s="41" t="s">
        <v>165</v>
      </c>
      <c r="C700" s="29" t="s">
        <v>50</v>
      </c>
      <c r="D700" s="20" t="s">
        <v>77</v>
      </c>
      <c r="E700" s="42">
        <v>3000</v>
      </c>
      <c r="F700" s="2">
        <f t="shared" si="11"/>
        <v>3449.9999999999995</v>
      </c>
    </row>
    <row r="701" spans="1:6" ht="45">
      <c r="A701" s="53" t="s">
        <v>1341</v>
      </c>
      <c r="B701" s="41" t="s">
        <v>1342</v>
      </c>
      <c r="C701" s="29" t="s">
        <v>50</v>
      </c>
      <c r="D701" s="20" t="s">
        <v>1329</v>
      </c>
      <c r="E701" s="42">
        <v>1300</v>
      </c>
      <c r="F701" s="2">
        <f t="shared" si="11"/>
        <v>1494.9999999999998</v>
      </c>
    </row>
    <row r="702" spans="1:6" ht="45">
      <c r="A702" s="53" t="s">
        <v>1343</v>
      </c>
      <c r="B702" s="41" t="s">
        <v>1344</v>
      </c>
      <c r="C702" s="29" t="s">
        <v>50</v>
      </c>
      <c r="D702" s="20" t="s">
        <v>1329</v>
      </c>
      <c r="E702" s="42">
        <v>1500</v>
      </c>
      <c r="F702" s="2">
        <f t="shared" si="11"/>
        <v>1724.9999999999998</v>
      </c>
    </row>
    <row r="703" spans="1:6" ht="15">
      <c r="A703" s="53"/>
      <c r="B703" s="110" t="s">
        <v>1345</v>
      </c>
      <c r="C703" s="111"/>
      <c r="D703" s="20"/>
      <c r="E703" s="21"/>
      <c r="F703" s="2">
        <f t="shared" si="11"/>
        <v>0</v>
      </c>
    </row>
    <row r="704" spans="1:6" ht="22.5">
      <c r="A704" s="53" t="s">
        <v>1346</v>
      </c>
      <c r="B704" s="41" t="s">
        <v>1347</v>
      </c>
      <c r="C704" s="29" t="s">
        <v>50</v>
      </c>
      <c r="D704" s="20" t="s">
        <v>1329</v>
      </c>
      <c r="E704" s="21">
        <v>1000</v>
      </c>
      <c r="F704" s="2">
        <f t="shared" si="11"/>
        <v>1150</v>
      </c>
    </row>
    <row r="705" spans="1:6" ht="12.75">
      <c r="A705" s="53" t="s">
        <v>1348</v>
      </c>
      <c r="B705" s="41" t="s">
        <v>1349</v>
      </c>
      <c r="C705" s="29" t="s">
        <v>50</v>
      </c>
      <c r="D705" s="20" t="s">
        <v>1329</v>
      </c>
      <c r="E705" s="21">
        <v>1000</v>
      </c>
      <c r="F705" s="2">
        <f t="shared" si="11"/>
        <v>1150</v>
      </c>
    </row>
    <row r="706" spans="1:6" ht="12.75">
      <c r="A706" s="53" t="s">
        <v>1350</v>
      </c>
      <c r="B706" s="41" t="s">
        <v>1351</v>
      </c>
      <c r="C706" s="29" t="s">
        <v>50</v>
      </c>
      <c r="D706" s="20" t="s">
        <v>1329</v>
      </c>
      <c r="E706" s="21">
        <v>1000</v>
      </c>
      <c r="F706" s="2">
        <f t="shared" si="11"/>
        <v>1150</v>
      </c>
    </row>
    <row r="707" spans="1:6" ht="12.75">
      <c r="A707" s="53" t="s">
        <v>1352</v>
      </c>
      <c r="B707" s="41" t="s">
        <v>1353</v>
      </c>
      <c r="C707" s="29" t="s">
        <v>50</v>
      </c>
      <c r="D707" s="20" t="s">
        <v>1329</v>
      </c>
      <c r="E707" s="21">
        <v>1000</v>
      </c>
      <c r="F707" s="2">
        <f t="shared" si="11"/>
        <v>1150</v>
      </c>
    </row>
    <row r="708" spans="1:6" ht="22.5">
      <c r="A708" s="53" t="s">
        <v>1354</v>
      </c>
      <c r="B708" s="41" t="s">
        <v>1355</v>
      </c>
      <c r="C708" s="29" t="s">
        <v>50</v>
      </c>
      <c r="D708" s="20" t="s">
        <v>1329</v>
      </c>
      <c r="E708" s="21">
        <v>1000</v>
      </c>
      <c r="F708" s="2">
        <f t="shared" si="11"/>
        <v>1150</v>
      </c>
    </row>
    <row r="709" spans="1:6" ht="12.75">
      <c r="A709" s="53" t="s">
        <v>1356</v>
      </c>
      <c r="B709" s="41" t="s">
        <v>1357</v>
      </c>
      <c r="C709" s="29" t="s">
        <v>50</v>
      </c>
      <c r="D709" s="20" t="s">
        <v>1329</v>
      </c>
      <c r="E709" s="21">
        <v>1000</v>
      </c>
      <c r="F709" s="2">
        <f t="shared" si="11"/>
        <v>1150</v>
      </c>
    </row>
    <row r="710" spans="1:6" ht="22.5">
      <c r="A710" s="53" t="s">
        <v>1358</v>
      </c>
      <c r="B710" s="41" t="s">
        <v>1359</v>
      </c>
      <c r="C710" s="29" t="s">
        <v>50</v>
      </c>
      <c r="D710" s="20" t="s">
        <v>1329</v>
      </c>
      <c r="E710" s="21">
        <v>1000</v>
      </c>
      <c r="F710" s="2">
        <f t="shared" si="11"/>
        <v>1150</v>
      </c>
    </row>
    <row r="711" spans="1:6" ht="22.5">
      <c r="A711" s="53" t="s">
        <v>1360</v>
      </c>
      <c r="B711" s="41" t="s">
        <v>1361</v>
      </c>
      <c r="C711" s="29" t="s">
        <v>50</v>
      </c>
      <c r="D711" s="20" t="s">
        <v>1329</v>
      </c>
      <c r="E711" s="21">
        <v>1000</v>
      </c>
      <c r="F711" s="2">
        <f t="shared" si="11"/>
        <v>1150</v>
      </c>
    </row>
    <row r="712" spans="1:6" ht="22.5">
      <c r="A712" s="53" t="s">
        <v>1362</v>
      </c>
      <c r="B712" s="41" t="s">
        <v>1363</v>
      </c>
      <c r="C712" s="29" t="s">
        <v>50</v>
      </c>
      <c r="D712" s="20" t="s">
        <v>1329</v>
      </c>
      <c r="E712" s="21">
        <v>1000</v>
      </c>
      <c r="F712" s="2">
        <f t="shared" si="11"/>
        <v>1150</v>
      </c>
    </row>
    <row r="713" spans="1:6" ht="22.5">
      <c r="A713" s="53" t="s">
        <v>1364</v>
      </c>
      <c r="B713" s="41" t="s">
        <v>1365</v>
      </c>
      <c r="C713" s="29" t="s">
        <v>50</v>
      </c>
      <c r="D713" s="20" t="s">
        <v>1329</v>
      </c>
      <c r="E713" s="21">
        <v>1000</v>
      </c>
      <c r="F713" s="2">
        <f t="shared" si="11"/>
        <v>1150</v>
      </c>
    </row>
    <row r="714" spans="1:6" ht="22.5">
      <c r="A714" s="53" t="s">
        <v>1366</v>
      </c>
      <c r="B714" s="41" t="s">
        <v>1367</v>
      </c>
      <c r="C714" s="29" t="s">
        <v>50</v>
      </c>
      <c r="D714" s="20" t="s">
        <v>1329</v>
      </c>
      <c r="E714" s="21">
        <v>1000</v>
      </c>
      <c r="F714" s="2">
        <f t="shared" si="11"/>
        <v>1150</v>
      </c>
    </row>
    <row r="715" spans="1:6" ht="22.5">
      <c r="A715" s="53" t="s">
        <v>1368</v>
      </c>
      <c r="B715" s="41" t="s">
        <v>1369</v>
      </c>
      <c r="C715" s="29" t="s">
        <v>50</v>
      </c>
      <c r="D715" s="20" t="s">
        <v>1329</v>
      </c>
      <c r="E715" s="21">
        <v>1000</v>
      </c>
      <c r="F715" s="2">
        <f t="shared" si="11"/>
        <v>1150</v>
      </c>
    </row>
    <row r="716" spans="1:6" ht="22.5">
      <c r="A716" s="53" t="s">
        <v>1370</v>
      </c>
      <c r="B716" s="41" t="s">
        <v>1371</v>
      </c>
      <c r="C716" s="29" t="s">
        <v>50</v>
      </c>
      <c r="D716" s="20" t="s">
        <v>1329</v>
      </c>
      <c r="E716" s="21">
        <v>1000</v>
      </c>
      <c r="F716" s="2">
        <f t="shared" si="11"/>
        <v>1150</v>
      </c>
    </row>
    <row r="717" spans="1:6" ht="22.5">
      <c r="A717" s="53" t="s">
        <v>1372</v>
      </c>
      <c r="B717" s="41" t="s">
        <v>1373</v>
      </c>
      <c r="C717" s="29" t="s">
        <v>50</v>
      </c>
      <c r="D717" s="20" t="s">
        <v>1329</v>
      </c>
      <c r="E717" s="21">
        <v>1000</v>
      </c>
      <c r="F717" s="2">
        <f t="shared" si="11"/>
        <v>1150</v>
      </c>
    </row>
    <row r="718" spans="1:6" ht="22.5">
      <c r="A718" s="53" t="s">
        <v>1374</v>
      </c>
      <c r="B718" s="41" t="s">
        <v>1375</v>
      </c>
      <c r="C718" s="29" t="s">
        <v>50</v>
      </c>
      <c r="D718" s="20" t="s">
        <v>1329</v>
      </c>
      <c r="E718" s="21">
        <v>1000</v>
      </c>
      <c r="F718" s="2">
        <f aca="true" t="shared" si="12" ref="F718:F781">E718*1.15</f>
        <v>1150</v>
      </c>
    </row>
    <row r="719" spans="1:6" ht="22.5">
      <c r="A719" s="53" t="s">
        <v>1376</v>
      </c>
      <c r="B719" s="41" t="s">
        <v>1377</v>
      </c>
      <c r="C719" s="29" t="s">
        <v>50</v>
      </c>
      <c r="D719" s="20" t="s">
        <v>1329</v>
      </c>
      <c r="E719" s="21">
        <v>1000</v>
      </c>
      <c r="F719" s="2">
        <f t="shared" si="12"/>
        <v>1150</v>
      </c>
    </row>
    <row r="720" spans="1:6" ht="22.5">
      <c r="A720" s="53" t="s">
        <v>1378</v>
      </c>
      <c r="B720" s="41" t="s">
        <v>1379</v>
      </c>
      <c r="C720" s="29" t="s">
        <v>50</v>
      </c>
      <c r="D720" s="20" t="s">
        <v>1329</v>
      </c>
      <c r="E720" s="21">
        <v>1000</v>
      </c>
      <c r="F720" s="2">
        <f t="shared" si="12"/>
        <v>1150</v>
      </c>
    </row>
    <row r="721" spans="1:6" ht="22.5">
      <c r="A721" s="53" t="s">
        <v>1380</v>
      </c>
      <c r="B721" s="41" t="s">
        <v>1381</v>
      </c>
      <c r="C721" s="29" t="s">
        <v>50</v>
      </c>
      <c r="D721" s="20" t="s">
        <v>1329</v>
      </c>
      <c r="E721" s="21">
        <v>1000</v>
      </c>
      <c r="F721" s="2">
        <f t="shared" si="12"/>
        <v>1150</v>
      </c>
    </row>
    <row r="722" spans="1:7" ht="22.5">
      <c r="A722" s="112" t="s">
        <v>1382</v>
      </c>
      <c r="B722" s="105" t="s">
        <v>1383</v>
      </c>
      <c r="C722" s="106" t="s">
        <v>50</v>
      </c>
      <c r="D722" s="107" t="s">
        <v>1329</v>
      </c>
      <c r="E722" s="113">
        <v>1000</v>
      </c>
      <c r="F722" s="2">
        <f t="shared" si="12"/>
        <v>1150</v>
      </c>
      <c r="G722" s="2" t="s">
        <v>1336</v>
      </c>
    </row>
    <row r="723" spans="1:6" ht="22.5">
      <c r="A723" s="53" t="s">
        <v>1384</v>
      </c>
      <c r="B723" s="41" t="s">
        <v>1385</v>
      </c>
      <c r="C723" s="29" t="s">
        <v>50</v>
      </c>
      <c r="D723" s="20" t="s">
        <v>1329</v>
      </c>
      <c r="E723" s="21">
        <v>1000</v>
      </c>
      <c r="F723" s="2">
        <f t="shared" si="12"/>
        <v>1150</v>
      </c>
    </row>
    <row r="724" spans="1:6" ht="33.75">
      <c r="A724" s="53" t="s">
        <v>1386</v>
      </c>
      <c r="B724" s="41" t="s">
        <v>1387</v>
      </c>
      <c r="C724" s="29" t="s">
        <v>50</v>
      </c>
      <c r="D724" s="20" t="s">
        <v>1329</v>
      </c>
      <c r="E724" s="21">
        <v>1000</v>
      </c>
      <c r="F724" s="2">
        <f t="shared" si="12"/>
        <v>1150</v>
      </c>
    </row>
    <row r="725" spans="1:6" ht="22.5">
      <c r="A725" s="53" t="s">
        <v>1388</v>
      </c>
      <c r="B725" s="41" t="s">
        <v>1389</v>
      </c>
      <c r="C725" s="29" t="s">
        <v>50</v>
      </c>
      <c r="D725" s="20" t="s">
        <v>1329</v>
      </c>
      <c r="E725" s="21">
        <v>1000</v>
      </c>
      <c r="F725" s="2">
        <f t="shared" si="12"/>
        <v>1150</v>
      </c>
    </row>
    <row r="726" spans="1:6" ht="22.5">
      <c r="A726" s="53" t="s">
        <v>1390</v>
      </c>
      <c r="B726" s="41" t="s">
        <v>1391</v>
      </c>
      <c r="C726" s="29" t="s">
        <v>50</v>
      </c>
      <c r="D726" s="20" t="s">
        <v>1329</v>
      </c>
      <c r="E726" s="21">
        <v>1000</v>
      </c>
      <c r="F726" s="2">
        <f t="shared" si="12"/>
        <v>1150</v>
      </c>
    </row>
    <row r="727" spans="1:6" ht="15.75">
      <c r="A727" s="27"/>
      <c r="B727" s="25" t="s">
        <v>1392</v>
      </c>
      <c r="C727" s="19"/>
      <c r="D727" s="20"/>
      <c r="E727" s="21"/>
      <c r="F727" s="2">
        <f t="shared" si="12"/>
        <v>0</v>
      </c>
    </row>
    <row r="728" spans="1:6" ht="12.75">
      <c r="A728" s="53" t="s">
        <v>1393</v>
      </c>
      <c r="B728" s="114" t="s">
        <v>1394</v>
      </c>
      <c r="C728" s="29" t="s">
        <v>50</v>
      </c>
      <c r="D728" s="20" t="s">
        <v>1329</v>
      </c>
      <c r="E728" s="21" t="s">
        <v>1395</v>
      </c>
      <c r="F728" s="2">
        <f t="shared" si="12"/>
        <v>690</v>
      </c>
    </row>
    <row r="729" spans="1:6" ht="12.75">
      <c r="A729" s="115" t="s">
        <v>1396</v>
      </c>
      <c r="B729" s="114" t="s">
        <v>1397</v>
      </c>
      <c r="C729" s="29" t="s">
        <v>50</v>
      </c>
      <c r="D729" s="20" t="s">
        <v>1329</v>
      </c>
      <c r="E729" s="21" t="s">
        <v>1395</v>
      </c>
      <c r="F729" s="2">
        <f t="shared" si="12"/>
        <v>690</v>
      </c>
    </row>
    <row r="730" spans="1:6" ht="12.75">
      <c r="A730" s="115" t="s">
        <v>1398</v>
      </c>
      <c r="B730" s="114" t="s">
        <v>1399</v>
      </c>
      <c r="C730" s="29" t="s">
        <v>50</v>
      </c>
      <c r="D730" s="20" t="s">
        <v>1329</v>
      </c>
      <c r="E730" s="21" t="s">
        <v>1395</v>
      </c>
      <c r="F730" s="2">
        <f t="shared" si="12"/>
        <v>690</v>
      </c>
    </row>
    <row r="731" spans="1:6" ht="12.75">
      <c r="A731" s="115" t="s">
        <v>1400</v>
      </c>
      <c r="B731" s="114" t="s">
        <v>1401</v>
      </c>
      <c r="C731" s="29" t="s">
        <v>50</v>
      </c>
      <c r="D731" s="20" t="s">
        <v>1329</v>
      </c>
      <c r="E731" s="21" t="s">
        <v>1395</v>
      </c>
      <c r="F731" s="2">
        <f t="shared" si="12"/>
        <v>690</v>
      </c>
    </row>
    <row r="732" spans="1:6" ht="12.75">
      <c r="A732" s="53" t="s">
        <v>1402</v>
      </c>
      <c r="B732" s="114" t="s">
        <v>1403</v>
      </c>
      <c r="C732" s="29" t="s">
        <v>50</v>
      </c>
      <c r="D732" s="20" t="s">
        <v>1329</v>
      </c>
      <c r="E732" s="21" t="s">
        <v>1395</v>
      </c>
      <c r="F732" s="2">
        <f t="shared" si="12"/>
        <v>690</v>
      </c>
    </row>
    <row r="733" spans="1:6" ht="12.75">
      <c r="A733" s="53" t="s">
        <v>1404</v>
      </c>
      <c r="B733" s="36" t="s">
        <v>1405</v>
      </c>
      <c r="C733" s="29" t="s">
        <v>50</v>
      </c>
      <c r="D733" s="20" t="s">
        <v>1329</v>
      </c>
      <c r="E733" s="21" t="s">
        <v>1395</v>
      </c>
      <c r="F733" s="2">
        <f t="shared" si="12"/>
        <v>690</v>
      </c>
    </row>
    <row r="734" spans="1:6" ht="12.75">
      <c r="A734" s="53" t="s">
        <v>1406</v>
      </c>
      <c r="B734" s="114" t="s">
        <v>1407</v>
      </c>
      <c r="C734" s="29" t="s">
        <v>50</v>
      </c>
      <c r="D734" s="20" t="s">
        <v>1329</v>
      </c>
      <c r="E734" s="21" t="s">
        <v>1395</v>
      </c>
      <c r="F734" s="2">
        <f t="shared" si="12"/>
        <v>690</v>
      </c>
    </row>
    <row r="735" spans="1:6" ht="12.75">
      <c r="A735" s="53" t="s">
        <v>1408</v>
      </c>
      <c r="B735" s="114" t="s">
        <v>1409</v>
      </c>
      <c r="C735" s="29" t="s">
        <v>50</v>
      </c>
      <c r="D735" s="20" t="s">
        <v>1329</v>
      </c>
      <c r="E735" s="21" t="s">
        <v>1395</v>
      </c>
      <c r="F735" s="2">
        <f t="shared" si="12"/>
        <v>690</v>
      </c>
    </row>
    <row r="736" spans="1:6" ht="12.75">
      <c r="A736" s="53" t="s">
        <v>1410</v>
      </c>
      <c r="B736" s="114" t="s">
        <v>1411</v>
      </c>
      <c r="C736" s="29" t="s">
        <v>50</v>
      </c>
      <c r="D736" s="20" t="s">
        <v>1329</v>
      </c>
      <c r="E736" s="21" t="s">
        <v>1395</v>
      </c>
      <c r="F736" s="2">
        <f t="shared" si="12"/>
        <v>690</v>
      </c>
    </row>
    <row r="737" spans="1:6" ht="12.75">
      <c r="A737" s="53" t="s">
        <v>1412</v>
      </c>
      <c r="B737" s="114" t="s">
        <v>1413</v>
      </c>
      <c r="C737" s="29" t="s">
        <v>50</v>
      </c>
      <c r="D737" s="20" t="s">
        <v>1329</v>
      </c>
      <c r="E737" s="21" t="s">
        <v>1395</v>
      </c>
      <c r="F737" s="2">
        <f t="shared" si="12"/>
        <v>690</v>
      </c>
    </row>
    <row r="738" spans="1:6" ht="12.75">
      <c r="A738" s="53" t="s">
        <v>1414</v>
      </c>
      <c r="B738" s="114" t="s">
        <v>1415</v>
      </c>
      <c r="C738" s="29" t="s">
        <v>50</v>
      </c>
      <c r="D738" s="20" t="s">
        <v>1329</v>
      </c>
      <c r="E738" s="21" t="s">
        <v>1395</v>
      </c>
      <c r="F738" s="2">
        <f t="shared" si="12"/>
        <v>690</v>
      </c>
    </row>
    <row r="739" spans="1:6" ht="12.75">
      <c r="A739" s="53" t="s">
        <v>1416</v>
      </c>
      <c r="B739" s="114" t="s">
        <v>1417</v>
      </c>
      <c r="C739" s="29" t="s">
        <v>50</v>
      </c>
      <c r="D739" s="20" t="s">
        <v>1329</v>
      </c>
      <c r="E739" s="21" t="s">
        <v>1395</v>
      </c>
      <c r="F739" s="2">
        <f t="shared" si="12"/>
        <v>690</v>
      </c>
    </row>
    <row r="740" spans="1:6" ht="12.75">
      <c r="A740" s="53" t="s">
        <v>1418</v>
      </c>
      <c r="B740" s="114" t="s">
        <v>1419</v>
      </c>
      <c r="C740" s="29" t="s">
        <v>50</v>
      </c>
      <c r="D740" s="20" t="s">
        <v>1329</v>
      </c>
      <c r="E740" s="21" t="s">
        <v>1395</v>
      </c>
      <c r="F740" s="2">
        <f t="shared" si="12"/>
        <v>690</v>
      </c>
    </row>
    <row r="741" spans="1:6" ht="12.75">
      <c r="A741" s="53" t="s">
        <v>1420</v>
      </c>
      <c r="B741" s="114" t="s">
        <v>1421</v>
      </c>
      <c r="C741" s="29" t="s">
        <v>50</v>
      </c>
      <c r="D741" s="20" t="s">
        <v>1329</v>
      </c>
      <c r="E741" s="21" t="s">
        <v>1395</v>
      </c>
      <c r="F741" s="2">
        <f t="shared" si="12"/>
        <v>690</v>
      </c>
    </row>
    <row r="742" spans="1:6" ht="12.75">
      <c r="A742" s="53" t="s">
        <v>1422</v>
      </c>
      <c r="B742" s="114" t="s">
        <v>1423</v>
      </c>
      <c r="C742" s="29" t="s">
        <v>50</v>
      </c>
      <c r="D742" s="20" t="s">
        <v>1329</v>
      </c>
      <c r="E742" s="21" t="s">
        <v>1395</v>
      </c>
      <c r="F742" s="2">
        <f t="shared" si="12"/>
        <v>690</v>
      </c>
    </row>
    <row r="743" spans="1:6" ht="12.75">
      <c r="A743" s="53" t="s">
        <v>1424</v>
      </c>
      <c r="B743" s="114" t="s">
        <v>1425</v>
      </c>
      <c r="C743" s="29" t="s">
        <v>50</v>
      </c>
      <c r="D743" s="20" t="s">
        <v>1329</v>
      </c>
      <c r="E743" s="21" t="s">
        <v>1395</v>
      </c>
      <c r="F743" s="2">
        <f t="shared" si="12"/>
        <v>690</v>
      </c>
    </row>
    <row r="744" spans="1:6" ht="12.75">
      <c r="A744" s="53" t="s">
        <v>1426</v>
      </c>
      <c r="B744" s="114" t="s">
        <v>1427</v>
      </c>
      <c r="C744" s="29" t="s">
        <v>50</v>
      </c>
      <c r="D744" s="20" t="s">
        <v>1329</v>
      </c>
      <c r="E744" s="21" t="s">
        <v>1395</v>
      </c>
      <c r="F744" s="2">
        <f t="shared" si="12"/>
        <v>690</v>
      </c>
    </row>
    <row r="745" spans="1:6" ht="12.75">
      <c r="A745" s="53" t="s">
        <v>1428</v>
      </c>
      <c r="B745" s="114" t="s">
        <v>1429</v>
      </c>
      <c r="C745" s="29" t="s">
        <v>50</v>
      </c>
      <c r="D745" s="20" t="s">
        <v>1329</v>
      </c>
      <c r="E745" s="21" t="s">
        <v>1395</v>
      </c>
      <c r="F745" s="2">
        <f t="shared" si="12"/>
        <v>690</v>
      </c>
    </row>
    <row r="746" spans="1:6" ht="12.75">
      <c r="A746" s="53" t="s">
        <v>1430</v>
      </c>
      <c r="B746" s="114" t="s">
        <v>1431</v>
      </c>
      <c r="C746" s="29" t="s">
        <v>50</v>
      </c>
      <c r="D746" s="20" t="s">
        <v>1329</v>
      </c>
      <c r="E746" s="21" t="s">
        <v>1395</v>
      </c>
      <c r="F746" s="2">
        <f t="shared" si="12"/>
        <v>690</v>
      </c>
    </row>
    <row r="747" spans="1:6" ht="12.75">
      <c r="A747" s="53" t="s">
        <v>1432</v>
      </c>
      <c r="B747" s="114" t="s">
        <v>1433</v>
      </c>
      <c r="C747" s="29" t="s">
        <v>50</v>
      </c>
      <c r="D747" s="20" t="s">
        <v>1329</v>
      </c>
      <c r="E747" s="21" t="s">
        <v>1395</v>
      </c>
      <c r="F747" s="2">
        <f t="shared" si="12"/>
        <v>690</v>
      </c>
    </row>
    <row r="748" spans="1:6" ht="12.75">
      <c r="A748" s="53" t="s">
        <v>1434</v>
      </c>
      <c r="B748" s="114" t="s">
        <v>1435</v>
      </c>
      <c r="C748" s="29" t="s">
        <v>50</v>
      </c>
      <c r="D748" s="20" t="s">
        <v>1329</v>
      </c>
      <c r="E748" s="21" t="s">
        <v>1395</v>
      </c>
      <c r="F748" s="2">
        <f t="shared" si="12"/>
        <v>690</v>
      </c>
    </row>
    <row r="749" spans="1:6" ht="12.75">
      <c r="A749" s="53" t="s">
        <v>1436</v>
      </c>
      <c r="B749" s="114" t="s">
        <v>1437</v>
      </c>
      <c r="C749" s="29" t="s">
        <v>50</v>
      </c>
      <c r="D749" s="20" t="s">
        <v>1329</v>
      </c>
      <c r="E749" s="21" t="s">
        <v>1395</v>
      </c>
      <c r="F749" s="2">
        <f t="shared" si="12"/>
        <v>690</v>
      </c>
    </row>
    <row r="750" spans="1:6" ht="12.75">
      <c r="A750" s="53" t="s">
        <v>1438</v>
      </c>
      <c r="B750" s="114" t="s">
        <v>1439</v>
      </c>
      <c r="C750" s="29" t="s">
        <v>50</v>
      </c>
      <c r="D750" s="20" t="s">
        <v>1329</v>
      </c>
      <c r="E750" s="21" t="s">
        <v>1395</v>
      </c>
      <c r="F750" s="2">
        <f t="shared" si="12"/>
        <v>690</v>
      </c>
    </row>
    <row r="751" spans="1:6" ht="12.75">
      <c r="A751" s="53" t="s">
        <v>1440</v>
      </c>
      <c r="B751" s="114" t="s">
        <v>1441</v>
      </c>
      <c r="C751" s="29" t="s">
        <v>50</v>
      </c>
      <c r="D751" s="20" t="s">
        <v>1329</v>
      </c>
      <c r="E751" s="21" t="s">
        <v>1395</v>
      </c>
      <c r="F751" s="2">
        <f t="shared" si="12"/>
        <v>690</v>
      </c>
    </row>
    <row r="752" spans="1:6" ht="12.75">
      <c r="A752" s="53" t="s">
        <v>1442</v>
      </c>
      <c r="B752" s="114" t="s">
        <v>1443</v>
      </c>
      <c r="C752" s="29" t="s">
        <v>50</v>
      </c>
      <c r="D752" s="20" t="s">
        <v>1329</v>
      </c>
      <c r="E752" s="21" t="s">
        <v>1395</v>
      </c>
      <c r="F752" s="2">
        <f t="shared" si="12"/>
        <v>690</v>
      </c>
    </row>
    <row r="753" spans="1:6" ht="12.75">
      <c r="A753" s="53" t="s">
        <v>1444</v>
      </c>
      <c r="B753" s="114" t="s">
        <v>1445</v>
      </c>
      <c r="C753" s="29" t="s">
        <v>50</v>
      </c>
      <c r="D753" s="20" t="s">
        <v>1329</v>
      </c>
      <c r="E753" s="21" t="s">
        <v>1395</v>
      </c>
      <c r="F753" s="2">
        <f t="shared" si="12"/>
        <v>690</v>
      </c>
    </row>
    <row r="754" spans="1:6" ht="12.75">
      <c r="A754" s="53" t="s">
        <v>1446</v>
      </c>
      <c r="B754" s="114" t="s">
        <v>1447</v>
      </c>
      <c r="C754" s="29" t="s">
        <v>50</v>
      </c>
      <c r="D754" s="20" t="s">
        <v>1329</v>
      </c>
      <c r="E754" s="21" t="s">
        <v>1395</v>
      </c>
      <c r="F754" s="2">
        <f t="shared" si="12"/>
        <v>690</v>
      </c>
    </row>
    <row r="755" spans="1:6" ht="12.75">
      <c r="A755" s="116" t="s">
        <v>1448</v>
      </c>
      <c r="B755" s="114" t="s">
        <v>1449</v>
      </c>
      <c r="C755" s="29" t="s">
        <v>50</v>
      </c>
      <c r="D755" s="20" t="s">
        <v>1329</v>
      </c>
      <c r="E755" s="21" t="s">
        <v>1395</v>
      </c>
      <c r="F755" s="2">
        <f t="shared" si="12"/>
        <v>690</v>
      </c>
    </row>
    <row r="756" spans="1:6" ht="12.75">
      <c r="A756" s="53" t="s">
        <v>1450</v>
      </c>
      <c r="B756" s="114" t="s">
        <v>1451</v>
      </c>
      <c r="C756" s="29" t="s">
        <v>50</v>
      </c>
      <c r="D756" s="20" t="s">
        <v>1329</v>
      </c>
      <c r="E756" s="21" t="s">
        <v>1395</v>
      </c>
      <c r="F756" s="2">
        <f t="shared" si="12"/>
        <v>690</v>
      </c>
    </row>
    <row r="757" spans="1:6" ht="12.75">
      <c r="A757" s="53" t="s">
        <v>1452</v>
      </c>
      <c r="B757" s="114" t="s">
        <v>1453</v>
      </c>
      <c r="C757" s="29" t="s">
        <v>50</v>
      </c>
      <c r="D757" s="20" t="s">
        <v>1329</v>
      </c>
      <c r="E757" s="21" t="s">
        <v>1395</v>
      </c>
      <c r="F757" s="2">
        <f t="shared" si="12"/>
        <v>690</v>
      </c>
    </row>
    <row r="758" spans="1:6" ht="12.75">
      <c r="A758" s="115" t="s">
        <v>1454</v>
      </c>
      <c r="B758" s="114" t="s">
        <v>1455</v>
      </c>
      <c r="C758" s="29" t="s">
        <v>50</v>
      </c>
      <c r="D758" s="20" t="s">
        <v>1329</v>
      </c>
      <c r="E758" s="21" t="s">
        <v>1395</v>
      </c>
      <c r="F758" s="2">
        <f t="shared" si="12"/>
        <v>690</v>
      </c>
    </row>
    <row r="759" spans="1:6" ht="12.75">
      <c r="A759" s="115" t="s">
        <v>1456</v>
      </c>
      <c r="B759" s="114" t="s">
        <v>1457</v>
      </c>
      <c r="C759" s="29" t="s">
        <v>50</v>
      </c>
      <c r="D759" s="20" t="s">
        <v>1329</v>
      </c>
      <c r="E759" s="21" t="s">
        <v>1395</v>
      </c>
      <c r="F759" s="2">
        <f t="shared" si="12"/>
        <v>690</v>
      </c>
    </row>
    <row r="760" spans="1:6" ht="12.75">
      <c r="A760" s="115" t="s">
        <v>1458</v>
      </c>
      <c r="B760" s="114" t="s">
        <v>1459</v>
      </c>
      <c r="C760" s="29" t="s">
        <v>50</v>
      </c>
      <c r="D760" s="20" t="s">
        <v>1329</v>
      </c>
      <c r="E760" s="21" t="s">
        <v>1395</v>
      </c>
      <c r="F760" s="2">
        <f t="shared" si="12"/>
        <v>690</v>
      </c>
    </row>
    <row r="761" spans="1:6" ht="12.75">
      <c r="A761" s="53" t="s">
        <v>1460</v>
      </c>
      <c r="B761" s="114" t="s">
        <v>1461</v>
      </c>
      <c r="C761" s="29" t="s">
        <v>50</v>
      </c>
      <c r="D761" s="20" t="s">
        <v>1329</v>
      </c>
      <c r="E761" s="21" t="s">
        <v>1395</v>
      </c>
      <c r="F761" s="2">
        <f t="shared" si="12"/>
        <v>690</v>
      </c>
    </row>
    <row r="762" spans="1:6" ht="12.75">
      <c r="A762" s="53" t="s">
        <v>1462</v>
      </c>
      <c r="B762" s="114" t="s">
        <v>1463</v>
      </c>
      <c r="C762" s="29" t="s">
        <v>50</v>
      </c>
      <c r="D762" s="20" t="s">
        <v>1329</v>
      </c>
      <c r="E762" s="21" t="s">
        <v>1395</v>
      </c>
      <c r="F762" s="2">
        <f t="shared" si="12"/>
        <v>690</v>
      </c>
    </row>
    <row r="763" spans="1:6" ht="12.75">
      <c r="A763" s="53" t="s">
        <v>1464</v>
      </c>
      <c r="B763" s="114" t="s">
        <v>1465</v>
      </c>
      <c r="C763" s="29" t="s">
        <v>50</v>
      </c>
      <c r="D763" s="20" t="s">
        <v>1329</v>
      </c>
      <c r="E763" s="21" t="s">
        <v>1395</v>
      </c>
      <c r="F763" s="2">
        <f t="shared" si="12"/>
        <v>690</v>
      </c>
    </row>
    <row r="764" spans="1:6" ht="12.75">
      <c r="A764" s="53" t="s">
        <v>1466</v>
      </c>
      <c r="B764" s="114" t="s">
        <v>1467</v>
      </c>
      <c r="C764" s="29" t="s">
        <v>50</v>
      </c>
      <c r="D764" s="20" t="s">
        <v>1329</v>
      </c>
      <c r="E764" s="21" t="s">
        <v>1395</v>
      </c>
      <c r="F764" s="2">
        <f t="shared" si="12"/>
        <v>690</v>
      </c>
    </row>
    <row r="765" spans="1:6" ht="12.75">
      <c r="A765" s="53" t="s">
        <v>1468</v>
      </c>
      <c r="B765" s="114" t="s">
        <v>1469</v>
      </c>
      <c r="C765" s="29" t="s">
        <v>50</v>
      </c>
      <c r="D765" s="20" t="s">
        <v>1329</v>
      </c>
      <c r="E765" s="21" t="s">
        <v>1395</v>
      </c>
      <c r="F765" s="2">
        <f t="shared" si="12"/>
        <v>690</v>
      </c>
    </row>
    <row r="766" spans="1:6" ht="12.75">
      <c r="A766" s="53" t="s">
        <v>1470</v>
      </c>
      <c r="B766" s="114" t="s">
        <v>1471</v>
      </c>
      <c r="C766" s="29" t="s">
        <v>50</v>
      </c>
      <c r="D766" s="20" t="s">
        <v>1329</v>
      </c>
      <c r="E766" s="21" t="s">
        <v>1395</v>
      </c>
      <c r="F766" s="2">
        <f t="shared" si="12"/>
        <v>690</v>
      </c>
    </row>
    <row r="767" spans="1:6" ht="12.75">
      <c r="A767" s="53" t="s">
        <v>1472</v>
      </c>
      <c r="B767" s="114" t="s">
        <v>1473</v>
      </c>
      <c r="C767" s="29" t="s">
        <v>50</v>
      </c>
      <c r="D767" s="20" t="s">
        <v>1329</v>
      </c>
      <c r="E767" s="21" t="s">
        <v>1395</v>
      </c>
      <c r="F767" s="2">
        <f t="shared" si="12"/>
        <v>690</v>
      </c>
    </row>
    <row r="768" spans="1:6" ht="12.75">
      <c r="A768" s="53" t="s">
        <v>1474</v>
      </c>
      <c r="B768" s="114" t="s">
        <v>1475</v>
      </c>
      <c r="C768" s="29" t="s">
        <v>50</v>
      </c>
      <c r="D768" s="20" t="s">
        <v>1329</v>
      </c>
      <c r="E768" s="21" t="s">
        <v>1395</v>
      </c>
      <c r="F768" s="2">
        <f t="shared" si="12"/>
        <v>690</v>
      </c>
    </row>
    <row r="769" spans="1:6" ht="12.75">
      <c r="A769" s="53" t="s">
        <v>1476</v>
      </c>
      <c r="B769" s="114" t="s">
        <v>1477</v>
      </c>
      <c r="C769" s="29" t="s">
        <v>50</v>
      </c>
      <c r="D769" s="20" t="s">
        <v>1329</v>
      </c>
      <c r="E769" s="21" t="s">
        <v>1395</v>
      </c>
      <c r="F769" s="2">
        <f t="shared" si="12"/>
        <v>690</v>
      </c>
    </row>
    <row r="770" spans="1:6" ht="12.75">
      <c r="A770" s="53" t="s">
        <v>1478</v>
      </c>
      <c r="B770" s="114" t="s">
        <v>1479</v>
      </c>
      <c r="C770" s="29" t="s">
        <v>50</v>
      </c>
      <c r="D770" s="20" t="s">
        <v>1329</v>
      </c>
      <c r="E770" s="21" t="s">
        <v>1395</v>
      </c>
      <c r="F770" s="2">
        <f t="shared" si="12"/>
        <v>690</v>
      </c>
    </row>
    <row r="771" spans="1:6" ht="12.75">
      <c r="A771" s="53" t="s">
        <v>1480</v>
      </c>
      <c r="B771" s="114" t="s">
        <v>1481</v>
      </c>
      <c r="C771" s="29" t="s">
        <v>50</v>
      </c>
      <c r="D771" s="20" t="s">
        <v>1329</v>
      </c>
      <c r="E771" s="21" t="s">
        <v>1395</v>
      </c>
      <c r="F771" s="2">
        <f t="shared" si="12"/>
        <v>690</v>
      </c>
    </row>
    <row r="772" spans="1:6" ht="12.75">
      <c r="A772" s="53" t="s">
        <v>1482</v>
      </c>
      <c r="B772" s="114" t="s">
        <v>1483</v>
      </c>
      <c r="C772" s="29" t="s">
        <v>50</v>
      </c>
      <c r="D772" s="20" t="s">
        <v>1329</v>
      </c>
      <c r="E772" s="21" t="s">
        <v>1395</v>
      </c>
      <c r="F772" s="2">
        <f t="shared" si="12"/>
        <v>690</v>
      </c>
    </row>
    <row r="773" spans="1:6" ht="12.75">
      <c r="A773" s="53" t="s">
        <v>1484</v>
      </c>
      <c r="B773" s="114" t="s">
        <v>1485</v>
      </c>
      <c r="C773" s="29" t="s">
        <v>50</v>
      </c>
      <c r="D773" s="20" t="s">
        <v>1329</v>
      </c>
      <c r="E773" s="21" t="s">
        <v>1395</v>
      </c>
      <c r="F773" s="2">
        <f t="shared" si="12"/>
        <v>690</v>
      </c>
    </row>
    <row r="774" spans="1:6" ht="12.75">
      <c r="A774" s="53" t="s">
        <v>1486</v>
      </c>
      <c r="B774" s="114" t="s">
        <v>1487</v>
      </c>
      <c r="C774" s="29" t="s">
        <v>50</v>
      </c>
      <c r="D774" s="20" t="s">
        <v>1329</v>
      </c>
      <c r="E774" s="21" t="s">
        <v>1395</v>
      </c>
      <c r="F774" s="2">
        <f t="shared" si="12"/>
        <v>690</v>
      </c>
    </row>
    <row r="775" spans="1:6" ht="12.75">
      <c r="A775" s="53" t="s">
        <v>1488</v>
      </c>
      <c r="B775" s="114" t="s">
        <v>1489</v>
      </c>
      <c r="C775" s="29" t="s">
        <v>50</v>
      </c>
      <c r="D775" s="20" t="s">
        <v>1329</v>
      </c>
      <c r="E775" s="21" t="s">
        <v>1395</v>
      </c>
      <c r="F775" s="2">
        <f t="shared" si="12"/>
        <v>690</v>
      </c>
    </row>
    <row r="776" spans="1:6" ht="12.75">
      <c r="A776" s="53" t="s">
        <v>1490</v>
      </c>
      <c r="B776" s="114" t="s">
        <v>1491</v>
      </c>
      <c r="C776" s="29" t="s">
        <v>50</v>
      </c>
      <c r="D776" s="20" t="s">
        <v>1329</v>
      </c>
      <c r="E776" s="21" t="s">
        <v>1395</v>
      </c>
      <c r="F776" s="2">
        <f t="shared" si="12"/>
        <v>690</v>
      </c>
    </row>
    <row r="777" spans="1:6" ht="12.75">
      <c r="A777" s="53" t="s">
        <v>1492</v>
      </c>
      <c r="B777" s="114" t="s">
        <v>1493</v>
      </c>
      <c r="C777" s="29" t="s">
        <v>50</v>
      </c>
      <c r="D777" s="20" t="s">
        <v>1329</v>
      </c>
      <c r="E777" s="21" t="s">
        <v>1395</v>
      </c>
      <c r="F777" s="2">
        <f t="shared" si="12"/>
        <v>690</v>
      </c>
    </row>
    <row r="778" spans="1:6" ht="12.75">
      <c r="A778" s="53" t="s">
        <v>1494</v>
      </c>
      <c r="B778" s="114" t="s">
        <v>1495</v>
      </c>
      <c r="C778" s="29" t="s">
        <v>50</v>
      </c>
      <c r="D778" s="20" t="s">
        <v>1329</v>
      </c>
      <c r="E778" s="21" t="s">
        <v>1395</v>
      </c>
      <c r="F778" s="2">
        <f t="shared" si="12"/>
        <v>690</v>
      </c>
    </row>
    <row r="779" spans="1:6" ht="12.75">
      <c r="A779" s="115" t="s">
        <v>1496</v>
      </c>
      <c r="B779" s="114" t="s">
        <v>1497</v>
      </c>
      <c r="C779" s="29" t="s">
        <v>50</v>
      </c>
      <c r="D779" s="20" t="s">
        <v>1329</v>
      </c>
      <c r="E779" s="21" t="s">
        <v>1395</v>
      </c>
      <c r="F779" s="2">
        <f t="shared" si="12"/>
        <v>690</v>
      </c>
    </row>
    <row r="780" spans="1:6" ht="12.75">
      <c r="A780" s="53" t="s">
        <v>1498</v>
      </c>
      <c r="B780" s="114" t="s">
        <v>1499</v>
      </c>
      <c r="C780" s="29" t="s">
        <v>50</v>
      </c>
      <c r="D780" s="20" t="s">
        <v>1329</v>
      </c>
      <c r="E780" s="21" t="s">
        <v>1395</v>
      </c>
      <c r="F780" s="2">
        <f t="shared" si="12"/>
        <v>690</v>
      </c>
    </row>
    <row r="781" spans="1:6" ht="12.75">
      <c r="A781" s="115" t="s">
        <v>1500</v>
      </c>
      <c r="B781" s="114" t="s">
        <v>1501</v>
      </c>
      <c r="C781" s="29" t="s">
        <v>50</v>
      </c>
      <c r="D781" s="20" t="s">
        <v>1329</v>
      </c>
      <c r="E781" s="21" t="s">
        <v>1395</v>
      </c>
      <c r="F781" s="2">
        <f t="shared" si="12"/>
        <v>690</v>
      </c>
    </row>
    <row r="782" spans="1:6" ht="12.75">
      <c r="A782" s="115" t="s">
        <v>1502</v>
      </c>
      <c r="B782" s="114" t="s">
        <v>1503</v>
      </c>
      <c r="C782" s="29" t="s">
        <v>50</v>
      </c>
      <c r="D782" s="20" t="s">
        <v>1329</v>
      </c>
      <c r="E782" s="21" t="s">
        <v>1395</v>
      </c>
      <c r="F782" s="2">
        <f aca="true" t="shared" si="13" ref="F782:F845">E782*1.15</f>
        <v>690</v>
      </c>
    </row>
    <row r="783" spans="1:6" ht="12.75">
      <c r="A783" s="53" t="s">
        <v>1504</v>
      </c>
      <c r="B783" s="114" t="s">
        <v>1505</v>
      </c>
      <c r="C783" s="29" t="s">
        <v>50</v>
      </c>
      <c r="D783" s="20" t="s">
        <v>1329</v>
      </c>
      <c r="E783" s="21" t="s">
        <v>1395</v>
      </c>
      <c r="F783" s="2">
        <f t="shared" si="13"/>
        <v>690</v>
      </c>
    </row>
    <row r="784" spans="1:6" ht="12.75">
      <c r="A784" s="115" t="s">
        <v>1506</v>
      </c>
      <c r="B784" s="114" t="s">
        <v>1507</v>
      </c>
      <c r="C784" s="29" t="s">
        <v>50</v>
      </c>
      <c r="D784" s="20" t="s">
        <v>1329</v>
      </c>
      <c r="E784" s="21" t="s">
        <v>1395</v>
      </c>
      <c r="F784" s="2">
        <f t="shared" si="13"/>
        <v>690</v>
      </c>
    </row>
    <row r="785" spans="1:6" ht="12.75">
      <c r="A785" s="53" t="s">
        <v>1508</v>
      </c>
      <c r="B785" s="114" t="s">
        <v>1509</v>
      </c>
      <c r="C785" s="29" t="s">
        <v>50</v>
      </c>
      <c r="D785" s="20" t="s">
        <v>1329</v>
      </c>
      <c r="E785" s="21" t="s">
        <v>1395</v>
      </c>
      <c r="F785" s="2">
        <f t="shared" si="13"/>
        <v>690</v>
      </c>
    </row>
    <row r="786" spans="1:6" ht="12.75">
      <c r="A786" s="53" t="s">
        <v>1510</v>
      </c>
      <c r="B786" s="114" t="s">
        <v>1511</v>
      </c>
      <c r="C786" s="29" t="s">
        <v>50</v>
      </c>
      <c r="D786" s="20" t="s">
        <v>1329</v>
      </c>
      <c r="E786" s="21" t="s">
        <v>1395</v>
      </c>
      <c r="F786" s="2">
        <f t="shared" si="13"/>
        <v>690</v>
      </c>
    </row>
    <row r="787" spans="1:6" ht="12.75">
      <c r="A787" s="53" t="s">
        <v>1512</v>
      </c>
      <c r="B787" s="114" t="s">
        <v>1513</v>
      </c>
      <c r="C787" s="29" t="s">
        <v>50</v>
      </c>
      <c r="D787" s="20" t="s">
        <v>1329</v>
      </c>
      <c r="E787" s="21" t="s">
        <v>1395</v>
      </c>
      <c r="F787" s="2">
        <f t="shared" si="13"/>
        <v>690</v>
      </c>
    </row>
    <row r="788" spans="1:6" ht="12.75">
      <c r="A788" s="115" t="s">
        <v>1514</v>
      </c>
      <c r="B788" s="114" t="s">
        <v>1515</v>
      </c>
      <c r="C788" s="29" t="s">
        <v>50</v>
      </c>
      <c r="D788" s="20" t="s">
        <v>1329</v>
      </c>
      <c r="E788" s="21" t="s">
        <v>1395</v>
      </c>
      <c r="F788" s="2">
        <f t="shared" si="13"/>
        <v>690</v>
      </c>
    </row>
    <row r="789" spans="1:6" ht="12.75">
      <c r="A789" s="115" t="s">
        <v>1516</v>
      </c>
      <c r="B789" s="114" t="s">
        <v>1517</v>
      </c>
      <c r="C789" s="29" t="s">
        <v>50</v>
      </c>
      <c r="D789" s="20" t="s">
        <v>1329</v>
      </c>
      <c r="E789" s="21" t="s">
        <v>1395</v>
      </c>
      <c r="F789" s="2">
        <f t="shared" si="13"/>
        <v>690</v>
      </c>
    </row>
    <row r="790" spans="1:6" ht="12.75">
      <c r="A790" s="115" t="s">
        <v>1518</v>
      </c>
      <c r="B790" s="114" t="s">
        <v>1519</v>
      </c>
      <c r="C790" s="29" t="s">
        <v>50</v>
      </c>
      <c r="D790" s="20" t="s">
        <v>1329</v>
      </c>
      <c r="E790" s="21" t="s">
        <v>1395</v>
      </c>
      <c r="F790" s="2">
        <f t="shared" si="13"/>
        <v>690</v>
      </c>
    </row>
    <row r="791" spans="1:6" ht="12.75">
      <c r="A791" s="53" t="s">
        <v>1520</v>
      </c>
      <c r="B791" s="114" t="s">
        <v>1521</v>
      </c>
      <c r="C791" s="29" t="s">
        <v>50</v>
      </c>
      <c r="D791" s="20" t="s">
        <v>1329</v>
      </c>
      <c r="E791" s="21" t="s">
        <v>1395</v>
      </c>
      <c r="F791" s="2">
        <f t="shared" si="13"/>
        <v>690</v>
      </c>
    </row>
    <row r="792" spans="1:6" ht="12.75">
      <c r="A792" s="53" t="s">
        <v>1522</v>
      </c>
      <c r="B792" s="114" t="s">
        <v>1523</v>
      </c>
      <c r="C792" s="29" t="s">
        <v>50</v>
      </c>
      <c r="D792" s="20" t="s">
        <v>1329</v>
      </c>
      <c r="E792" s="21" t="s">
        <v>1395</v>
      </c>
      <c r="F792" s="2">
        <f t="shared" si="13"/>
        <v>690</v>
      </c>
    </row>
    <row r="793" spans="1:6" ht="12.75">
      <c r="A793" s="53" t="s">
        <v>1524</v>
      </c>
      <c r="B793" s="114" t="s">
        <v>1525</v>
      </c>
      <c r="C793" s="29" t="s">
        <v>50</v>
      </c>
      <c r="D793" s="20" t="s">
        <v>1329</v>
      </c>
      <c r="E793" s="21" t="s">
        <v>1395</v>
      </c>
      <c r="F793" s="2">
        <f t="shared" si="13"/>
        <v>690</v>
      </c>
    </row>
    <row r="794" spans="1:6" ht="12.75">
      <c r="A794" s="53" t="s">
        <v>1526</v>
      </c>
      <c r="B794" s="114" t="s">
        <v>1527</v>
      </c>
      <c r="C794" s="29" t="s">
        <v>50</v>
      </c>
      <c r="D794" s="20" t="s">
        <v>1329</v>
      </c>
      <c r="E794" s="21" t="s">
        <v>1395</v>
      </c>
      <c r="F794" s="2">
        <f t="shared" si="13"/>
        <v>690</v>
      </c>
    </row>
    <row r="795" spans="1:6" ht="12.75">
      <c r="A795" s="115" t="s">
        <v>1528</v>
      </c>
      <c r="B795" s="114" t="s">
        <v>1529</v>
      </c>
      <c r="C795" s="29" t="s">
        <v>50</v>
      </c>
      <c r="D795" s="20" t="s">
        <v>1329</v>
      </c>
      <c r="E795" s="21" t="s">
        <v>1395</v>
      </c>
      <c r="F795" s="2">
        <f t="shared" si="13"/>
        <v>690</v>
      </c>
    </row>
    <row r="796" spans="1:6" ht="12.75">
      <c r="A796" s="53" t="s">
        <v>1530</v>
      </c>
      <c r="B796" s="114" t="s">
        <v>1531</v>
      </c>
      <c r="C796" s="29" t="s">
        <v>50</v>
      </c>
      <c r="D796" s="20" t="s">
        <v>1329</v>
      </c>
      <c r="E796" s="21" t="s">
        <v>1395</v>
      </c>
      <c r="F796" s="2">
        <f t="shared" si="13"/>
        <v>690</v>
      </c>
    </row>
    <row r="797" spans="1:6" ht="12.75">
      <c r="A797" s="53" t="s">
        <v>1532</v>
      </c>
      <c r="B797" s="114" t="s">
        <v>1533</v>
      </c>
      <c r="C797" s="29" t="s">
        <v>50</v>
      </c>
      <c r="D797" s="20" t="s">
        <v>1329</v>
      </c>
      <c r="E797" s="21" t="s">
        <v>1395</v>
      </c>
      <c r="F797" s="2">
        <f t="shared" si="13"/>
        <v>690</v>
      </c>
    </row>
    <row r="798" spans="1:6" ht="12.75">
      <c r="A798" s="53" t="s">
        <v>1534</v>
      </c>
      <c r="B798" s="114" t="s">
        <v>1535</v>
      </c>
      <c r="C798" s="29" t="s">
        <v>50</v>
      </c>
      <c r="D798" s="20" t="s">
        <v>1329</v>
      </c>
      <c r="E798" s="21" t="s">
        <v>1395</v>
      </c>
      <c r="F798" s="2">
        <f t="shared" si="13"/>
        <v>690</v>
      </c>
    </row>
    <row r="799" spans="1:6" ht="12.75">
      <c r="A799" s="53" t="s">
        <v>1536</v>
      </c>
      <c r="B799" s="114" t="s">
        <v>1537</v>
      </c>
      <c r="C799" s="29" t="s">
        <v>50</v>
      </c>
      <c r="D799" s="20" t="s">
        <v>1329</v>
      </c>
      <c r="E799" s="21" t="s">
        <v>1395</v>
      </c>
      <c r="F799" s="2">
        <f t="shared" si="13"/>
        <v>690</v>
      </c>
    </row>
    <row r="800" spans="1:6" ht="12.75">
      <c r="A800" s="53" t="s">
        <v>1538</v>
      </c>
      <c r="B800" s="114" t="s">
        <v>1539</v>
      </c>
      <c r="C800" s="29" t="s">
        <v>50</v>
      </c>
      <c r="D800" s="20" t="s">
        <v>1329</v>
      </c>
      <c r="E800" s="21" t="s">
        <v>1395</v>
      </c>
      <c r="F800" s="2">
        <f t="shared" si="13"/>
        <v>690</v>
      </c>
    </row>
    <row r="801" spans="1:6" ht="12.75">
      <c r="A801" s="53" t="s">
        <v>1540</v>
      </c>
      <c r="B801" s="114" t="s">
        <v>1541</v>
      </c>
      <c r="C801" s="29" t="s">
        <v>50</v>
      </c>
      <c r="D801" s="20" t="s">
        <v>1329</v>
      </c>
      <c r="E801" s="21" t="s">
        <v>1395</v>
      </c>
      <c r="F801" s="2">
        <f t="shared" si="13"/>
        <v>690</v>
      </c>
    </row>
    <row r="802" spans="1:6" ht="12.75">
      <c r="A802" s="115" t="s">
        <v>1542</v>
      </c>
      <c r="B802" s="114" t="s">
        <v>1543</v>
      </c>
      <c r="C802" s="29" t="s">
        <v>50</v>
      </c>
      <c r="D802" s="20" t="s">
        <v>1329</v>
      </c>
      <c r="E802" s="21" t="s">
        <v>1395</v>
      </c>
      <c r="F802" s="2">
        <f t="shared" si="13"/>
        <v>690</v>
      </c>
    </row>
    <row r="803" spans="1:6" ht="12.75">
      <c r="A803" s="115" t="s">
        <v>1544</v>
      </c>
      <c r="B803" s="114" t="s">
        <v>1545</v>
      </c>
      <c r="C803" s="29" t="s">
        <v>50</v>
      </c>
      <c r="D803" s="20" t="s">
        <v>1329</v>
      </c>
      <c r="E803" s="21" t="s">
        <v>1395</v>
      </c>
      <c r="F803" s="2">
        <f t="shared" si="13"/>
        <v>690</v>
      </c>
    </row>
    <row r="804" spans="1:6" ht="12.75">
      <c r="A804" s="115" t="s">
        <v>1546</v>
      </c>
      <c r="B804" s="114" t="s">
        <v>1547</v>
      </c>
      <c r="C804" s="29" t="s">
        <v>50</v>
      </c>
      <c r="D804" s="20" t="s">
        <v>1329</v>
      </c>
      <c r="E804" s="21" t="s">
        <v>1395</v>
      </c>
      <c r="F804" s="2">
        <f t="shared" si="13"/>
        <v>690</v>
      </c>
    </row>
    <row r="805" spans="1:6" ht="12.75">
      <c r="A805" s="115" t="s">
        <v>1548</v>
      </c>
      <c r="B805" s="114" t="s">
        <v>1549</v>
      </c>
      <c r="C805" s="29" t="s">
        <v>50</v>
      </c>
      <c r="D805" s="20" t="s">
        <v>1329</v>
      </c>
      <c r="E805" s="21" t="s">
        <v>1395</v>
      </c>
      <c r="F805" s="2">
        <f t="shared" si="13"/>
        <v>690</v>
      </c>
    </row>
    <row r="806" spans="1:6" ht="12.75">
      <c r="A806" s="115" t="s">
        <v>1550</v>
      </c>
      <c r="B806" s="114" t="s">
        <v>1551</v>
      </c>
      <c r="C806" s="29" t="s">
        <v>50</v>
      </c>
      <c r="D806" s="20" t="s">
        <v>1329</v>
      </c>
      <c r="E806" s="21" t="s">
        <v>1395</v>
      </c>
      <c r="F806" s="2">
        <f t="shared" si="13"/>
        <v>690</v>
      </c>
    </row>
    <row r="807" spans="1:6" ht="12.75">
      <c r="A807" s="53" t="s">
        <v>1552</v>
      </c>
      <c r="B807" s="114" t="s">
        <v>1553</v>
      </c>
      <c r="C807" s="29" t="s">
        <v>50</v>
      </c>
      <c r="D807" s="20" t="s">
        <v>1329</v>
      </c>
      <c r="E807" s="21" t="s">
        <v>1395</v>
      </c>
      <c r="F807" s="2">
        <f t="shared" si="13"/>
        <v>690</v>
      </c>
    </row>
    <row r="808" spans="1:6" ht="12.75">
      <c r="A808" s="53" t="s">
        <v>1554</v>
      </c>
      <c r="B808" s="114" t="s">
        <v>1555</v>
      </c>
      <c r="C808" s="29" t="s">
        <v>50</v>
      </c>
      <c r="D808" s="20" t="s">
        <v>1329</v>
      </c>
      <c r="E808" s="21" t="s">
        <v>1395</v>
      </c>
      <c r="F808" s="2">
        <f t="shared" si="13"/>
        <v>690</v>
      </c>
    </row>
    <row r="809" spans="1:6" ht="12.75">
      <c r="A809" s="53" t="s">
        <v>1556</v>
      </c>
      <c r="B809" s="114" t="s">
        <v>1557</v>
      </c>
      <c r="C809" s="29" t="s">
        <v>50</v>
      </c>
      <c r="D809" s="20" t="s">
        <v>1329</v>
      </c>
      <c r="E809" s="21" t="s">
        <v>1395</v>
      </c>
      <c r="F809" s="2">
        <f t="shared" si="13"/>
        <v>690</v>
      </c>
    </row>
    <row r="810" spans="1:6" ht="12.75">
      <c r="A810" s="115" t="s">
        <v>1558</v>
      </c>
      <c r="B810" s="114" t="s">
        <v>1559</v>
      </c>
      <c r="C810" s="29" t="s">
        <v>50</v>
      </c>
      <c r="D810" s="20" t="s">
        <v>1329</v>
      </c>
      <c r="E810" s="21" t="s">
        <v>1395</v>
      </c>
      <c r="F810" s="2">
        <f t="shared" si="13"/>
        <v>690</v>
      </c>
    </row>
    <row r="811" spans="1:6" ht="12.75">
      <c r="A811" s="115" t="s">
        <v>1560</v>
      </c>
      <c r="B811" s="114" t="s">
        <v>1561</v>
      </c>
      <c r="C811" s="29" t="s">
        <v>50</v>
      </c>
      <c r="D811" s="20" t="s">
        <v>1329</v>
      </c>
      <c r="E811" s="21" t="s">
        <v>1395</v>
      </c>
      <c r="F811" s="2">
        <f t="shared" si="13"/>
        <v>690</v>
      </c>
    </row>
    <row r="812" spans="1:6" ht="12.75">
      <c r="A812" s="53" t="s">
        <v>1562</v>
      </c>
      <c r="B812" s="114" t="s">
        <v>1563</v>
      </c>
      <c r="C812" s="29" t="s">
        <v>50</v>
      </c>
      <c r="D812" s="20" t="s">
        <v>1329</v>
      </c>
      <c r="E812" s="21" t="s">
        <v>1395</v>
      </c>
      <c r="F812" s="2">
        <f t="shared" si="13"/>
        <v>690</v>
      </c>
    </row>
    <row r="813" spans="1:6" ht="12.75">
      <c r="A813" s="53" t="s">
        <v>1564</v>
      </c>
      <c r="B813" s="114" t="s">
        <v>1565</v>
      </c>
      <c r="C813" s="29" t="s">
        <v>50</v>
      </c>
      <c r="D813" s="20" t="s">
        <v>1329</v>
      </c>
      <c r="E813" s="21" t="s">
        <v>1395</v>
      </c>
      <c r="F813" s="2">
        <f t="shared" si="13"/>
        <v>690</v>
      </c>
    </row>
    <row r="814" spans="1:6" ht="12.75">
      <c r="A814" s="53" t="s">
        <v>1566</v>
      </c>
      <c r="B814" s="114" t="s">
        <v>1567</v>
      </c>
      <c r="C814" s="29" t="s">
        <v>50</v>
      </c>
      <c r="D814" s="20" t="s">
        <v>1329</v>
      </c>
      <c r="E814" s="21" t="s">
        <v>1395</v>
      </c>
      <c r="F814" s="2">
        <f t="shared" si="13"/>
        <v>690</v>
      </c>
    </row>
    <row r="815" spans="1:6" ht="12.75">
      <c r="A815" s="53" t="s">
        <v>1568</v>
      </c>
      <c r="B815" s="114" t="s">
        <v>1569</v>
      </c>
      <c r="C815" s="29" t="s">
        <v>50</v>
      </c>
      <c r="D815" s="20" t="s">
        <v>1329</v>
      </c>
      <c r="E815" s="21" t="s">
        <v>1395</v>
      </c>
      <c r="F815" s="2">
        <f t="shared" si="13"/>
        <v>690</v>
      </c>
    </row>
    <row r="816" spans="1:6" ht="12.75">
      <c r="A816" s="53" t="s">
        <v>1570</v>
      </c>
      <c r="B816" s="114" t="s">
        <v>1571</v>
      </c>
      <c r="C816" s="29" t="s">
        <v>50</v>
      </c>
      <c r="D816" s="20" t="s">
        <v>1329</v>
      </c>
      <c r="E816" s="21" t="s">
        <v>1395</v>
      </c>
      <c r="F816" s="2">
        <f t="shared" si="13"/>
        <v>690</v>
      </c>
    </row>
    <row r="817" spans="1:6" ht="12.75">
      <c r="A817" s="53" t="s">
        <v>1572</v>
      </c>
      <c r="B817" s="114" t="s">
        <v>1573</v>
      </c>
      <c r="C817" s="29" t="s">
        <v>50</v>
      </c>
      <c r="D817" s="20" t="s">
        <v>1329</v>
      </c>
      <c r="E817" s="21" t="s">
        <v>1395</v>
      </c>
      <c r="F817" s="2">
        <f t="shared" si="13"/>
        <v>690</v>
      </c>
    </row>
    <row r="818" spans="1:6" ht="12.75">
      <c r="A818" s="53" t="s">
        <v>1574</v>
      </c>
      <c r="B818" s="114" t="s">
        <v>1575</v>
      </c>
      <c r="C818" s="29" t="s">
        <v>50</v>
      </c>
      <c r="D818" s="20" t="s">
        <v>1329</v>
      </c>
      <c r="E818" s="21" t="s">
        <v>1395</v>
      </c>
      <c r="F818" s="2">
        <f t="shared" si="13"/>
        <v>690</v>
      </c>
    </row>
    <row r="819" spans="1:6" ht="12.75">
      <c r="A819" s="53" t="s">
        <v>1576</v>
      </c>
      <c r="B819" s="114" t="s">
        <v>1577</v>
      </c>
      <c r="C819" s="29" t="s">
        <v>50</v>
      </c>
      <c r="D819" s="20" t="s">
        <v>1329</v>
      </c>
      <c r="E819" s="21" t="s">
        <v>1395</v>
      </c>
      <c r="F819" s="2">
        <f t="shared" si="13"/>
        <v>690</v>
      </c>
    </row>
    <row r="820" spans="1:6" ht="12.75">
      <c r="A820" s="53" t="s">
        <v>1578</v>
      </c>
      <c r="B820" s="114" t="s">
        <v>1579</v>
      </c>
      <c r="C820" s="29" t="s">
        <v>50</v>
      </c>
      <c r="D820" s="20" t="s">
        <v>1329</v>
      </c>
      <c r="E820" s="21" t="s">
        <v>1395</v>
      </c>
      <c r="F820" s="2">
        <f t="shared" si="13"/>
        <v>690</v>
      </c>
    </row>
    <row r="821" spans="1:6" ht="12.75">
      <c r="A821" s="53" t="s">
        <v>1580</v>
      </c>
      <c r="B821" s="114" t="s">
        <v>1581</v>
      </c>
      <c r="C821" s="29" t="s">
        <v>50</v>
      </c>
      <c r="D821" s="20" t="s">
        <v>1329</v>
      </c>
      <c r="E821" s="21" t="s">
        <v>1395</v>
      </c>
      <c r="F821" s="2">
        <f t="shared" si="13"/>
        <v>690</v>
      </c>
    </row>
    <row r="822" spans="1:6" ht="12.75">
      <c r="A822" s="53" t="s">
        <v>1582</v>
      </c>
      <c r="B822" s="114" t="s">
        <v>1583</v>
      </c>
      <c r="C822" s="29" t="s">
        <v>50</v>
      </c>
      <c r="D822" s="20" t="s">
        <v>1329</v>
      </c>
      <c r="E822" s="21" t="s">
        <v>1395</v>
      </c>
      <c r="F822" s="2">
        <f t="shared" si="13"/>
        <v>690</v>
      </c>
    </row>
    <row r="823" spans="1:6" ht="12.75">
      <c r="A823" s="53" t="s">
        <v>1584</v>
      </c>
      <c r="B823" s="114" t="s">
        <v>1585</v>
      </c>
      <c r="C823" s="29" t="s">
        <v>50</v>
      </c>
      <c r="D823" s="20" t="s">
        <v>1329</v>
      </c>
      <c r="E823" s="21" t="s">
        <v>1395</v>
      </c>
      <c r="F823" s="2">
        <f t="shared" si="13"/>
        <v>690</v>
      </c>
    </row>
    <row r="824" spans="1:6" ht="12.75">
      <c r="A824" s="53" t="s">
        <v>1586</v>
      </c>
      <c r="B824" s="36" t="s">
        <v>1587</v>
      </c>
      <c r="C824" s="29" t="s">
        <v>50</v>
      </c>
      <c r="D824" s="20" t="s">
        <v>1329</v>
      </c>
      <c r="E824" s="21" t="s">
        <v>1395</v>
      </c>
      <c r="F824" s="2">
        <f t="shared" si="13"/>
        <v>690</v>
      </c>
    </row>
    <row r="825" spans="1:6" ht="12.75">
      <c r="A825" s="53" t="s">
        <v>1588</v>
      </c>
      <c r="B825" s="114" t="s">
        <v>1589</v>
      </c>
      <c r="C825" s="29" t="s">
        <v>50</v>
      </c>
      <c r="D825" s="20" t="s">
        <v>1329</v>
      </c>
      <c r="E825" s="21" t="s">
        <v>1395</v>
      </c>
      <c r="F825" s="2">
        <f t="shared" si="13"/>
        <v>690</v>
      </c>
    </row>
    <row r="826" spans="1:6" ht="12.75">
      <c r="A826" s="53" t="s">
        <v>1590</v>
      </c>
      <c r="B826" s="114" t="s">
        <v>1591</v>
      </c>
      <c r="C826" s="29" t="s">
        <v>50</v>
      </c>
      <c r="D826" s="20" t="s">
        <v>1329</v>
      </c>
      <c r="E826" s="21" t="s">
        <v>1395</v>
      </c>
      <c r="F826" s="2">
        <f t="shared" si="13"/>
        <v>690</v>
      </c>
    </row>
    <row r="827" spans="1:6" ht="12.75">
      <c r="A827" s="53" t="s">
        <v>1592</v>
      </c>
      <c r="B827" s="114" t="s">
        <v>1593</v>
      </c>
      <c r="C827" s="29" t="s">
        <v>50</v>
      </c>
      <c r="D827" s="20" t="s">
        <v>1329</v>
      </c>
      <c r="E827" s="21" t="s">
        <v>1395</v>
      </c>
      <c r="F827" s="2">
        <f t="shared" si="13"/>
        <v>690</v>
      </c>
    </row>
    <row r="828" spans="1:6" ht="12.75">
      <c r="A828" s="53" t="s">
        <v>1594</v>
      </c>
      <c r="B828" s="114" t="s">
        <v>1595</v>
      </c>
      <c r="C828" s="29" t="s">
        <v>50</v>
      </c>
      <c r="D828" s="20" t="s">
        <v>1329</v>
      </c>
      <c r="E828" s="21" t="s">
        <v>1395</v>
      </c>
      <c r="F828" s="2">
        <f t="shared" si="13"/>
        <v>690</v>
      </c>
    </row>
    <row r="829" spans="1:6" ht="12.75">
      <c r="A829" s="53" t="s">
        <v>1596</v>
      </c>
      <c r="B829" s="114" t="s">
        <v>1597</v>
      </c>
      <c r="C829" s="29" t="s">
        <v>50</v>
      </c>
      <c r="D829" s="20" t="s">
        <v>1329</v>
      </c>
      <c r="E829" s="21" t="s">
        <v>1395</v>
      </c>
      <c r="F829" s="2">
        <f t="shared" si="13"/>
        <v>690</v>
      </c>
    </row>
    <row r="830" spans="1:6" ht="12.75">
      <c r="A830" s="53" t="s">
        <v>1598</v>
      </c>
      <c r="B830" s="114" t="s">
        <v>1599</v>
      </c>
      <c r="C830" s="29" t="s">
        <v>50</v>
      </c>
      <c r="D830" s="20" t="s">
        <v>1329</v>
      </c>
      <c r="E830" s="21" t="s">
        <v>1395</v>
      </c>
      <c r="F830" s="2">
        <f t="shared" si="13"/>
        <v>690</v>
      </c>
    </row>
    <row r="831" spans="1:6" ht="12.75">
      <c r="A831" s="53" t="s">
        <v>1600</v>
      </c>
      <c r="B831" s="114" t="s">
        <v>1601</v>
      </c>
      <c r="C831" s="29" t="s">
        <v>50</v>
      </c>
      <c r="D831" s="20" t="s">
        <v>1329</v>
      </c>
      <c r="E831" s="21" t="s">
        <v>1395</v>
      </c>
      <c r="F831" s="2">
        <f t="shared" si="13"/>
        <v>690</v>
      </c>
    </row>
    <row r="832" spans="1:6" ht="12.75">
      <c r="A832" s="53" t="s">
        <v>1602</v>
      </c>
      <c r="B832" s="114" t="s">
        <v>1603</v>
      </c>
      <c r="C832" s="29" t="s">
        <v>50</v>
      </c>
      <c r="D832" s="20" t="s">
        <v>1329</v>
      </c>
      <c r="E832" s="21" t="s">
        <v>1395</v>
      </c>
      <c r="F832" s="2">
        <f t="shared" si="13"/>
        <v>690</v>
      </c>
    </row>
    <row r="833" spans="1:6" ht="12.75">
      <c r="A833" s="53" t="s">
        <v>1604</v>
      </c>
      <c r="B833" s="114" t="s">
        <v>1605</v>
      </c>
      <c r="C833" s="29" t="s">
        <v>50</v>
      </c>
      <c r="D833" s="20" t="s">
        <v>1329</v>
      </c>
      <c r="E833" s="21" t="s">
        <v>1395</v>
      </c>
      <c r="F833" s="2">
        <f t="shared" si="13"/>
        <v>690</v>
      </c>
    </row>
    <row r="834" spans="1:6" ht="12.75">
      <c r="A834" s="53" t="s">
        <v>1606</v>
      </c>
      <c r="B834" s="114" t="s">
        <v>1607</v>
      </c>
      <c r="C834" s="29" t="s">
        <v>50</v>
      </c>
      <c r="D834" s="20" t="s">
        <v>1329</v>
      </c>
      <c r="E834" s="21" t="s">
        <v>1395</v>
      </c>
      <c r="F834" s="2">
        <f t="shared" si="13"/>
        <v>690</v>
      </c>
    </row>
    <row r="835" spans="1:6" ht="12.75">
      <c r="A835" s="53" t="s">
        <v>1608</v>
      </c>
      <c r="B835" s="114" t="s">
        <v>1609</v>
      </c>
      <c r="C835" s="29" t="s">
        <v>50</v>
      </c>
      <c r="D835" s="20" t="s">
        <v>1329</v>
      </c>
      <c r="E835" s="21" t="s">
        <v>1395</v>
      </c>
      <c r="F835" s="2">
        <f t="shared" si="13"/>
        <v>690</v>
      </c>
    </row>
    <row r="836" spans="1:6" ht="12.75">
      <c r="A836" s="53" t="s">
        <v>1610</v>
      </c>
      <c r="B836" s="114" t="s">
        <v>1611</v>
      </c>
      <c r="C836" s="29" t="s">
        <v>50</v>
      </c>
      <c r="D836" s="20" t="s">
        <v>1329</v>
      </c>
      <c r="E836" s="21" t="s">
        <v>1395</v>
      </c>
      <c r="F836" s="2">
        <f t="shared" si="13"/>
        <v>690</v>
      </c>
    </row>
    <row r="837" spans="1:6" ht="12.75">
      <c r="A837" s="53" t="s">
        <v>1612</v>
      </c>
      <c r="B837" s="114" t="s">
        <v>1613</v>
      </c>
      <c r="C837" s="29" t="s">
        <v>50</v>
      </c>
      <c r="D837" s="20" t="s">
        <v>1329</v>
      </c>
      <c r="E837" s="21" t="s">
        <v>1395</v>
      </c>
      <c r="F837" s="2">
        <f t="shared" si="13"/>
        <v>690</v>
      </c>
    </row>
    <row r="838" spans="1:6" ht="12.75">
      <c r="A838" s="53" t="s">
        <v>1614</v>
      </c>
      <c r="B838" s="114" t="s">
        <v>1615</v>
      </c>
      <c r="C838" s="29" t="s">
        <v>50</v>
      </c>
      <c r="D838" s="20" t="s">
        <v>1329</v>
      </c>
      <c r="E838" s="21" t="s">
        <v>1395</v>
      </c>
      <c r="F838" s="2">
        <f t="shared" si="13"/>
        <v>690</v>
      </c>
    </row>
    <row r="839" spans="1:6" ht="12.75">
      <c r="A839" s="53" t="s">
        <v>1616</v>
      </c>
      <c r="B839" s="114" t="s">
        <v>1617</v>
      </c>
      <c r="C839" s="29" t="s">
        <v>50</v>
      </c>
      <c r="D839" s="20" t="s">
        <v>1329</v>
      </c>
      <c r="E839" s="21" t="s">
        <v>1395</v>
      </c>
      <c r="F839" s="2">
        <f t="shared" si="13"/>
        <v>690</v>
      </c>
    </row>
    <row r="840" spans="1:6" ht="12.75">
      <c r="A840" s="53" t="s">
        <v>1618</v>
      </c>
      <c r="B840" s="114" t="s">
        <v>1619</v>
      </c>
      <c r="C840" s="29" t="s">
        <v>50</v>
      </c>
      <c r="D840" s="20" t="s">
        <v>1329</v>
      </c>
      <c r="E840" s="21" t="s">
        <v>1395</v>
      </c>
      <c r="F840" s="2">
        <f t="shared" si="13"/>
        <v>690</v>
      </c>
    </row>
    <row r="841" spans="1:6" ht="12.75">
      <c r="A841" s="53" t="s">
        <v>1620</v>
      </c>
      <c r="B841" s="114" t="s">
        <v>1621</v>
      </c>
      <c r="C841" s="29" t="s">
        <v>50</v>
      </c>
      <c r="D841" s="20" t="s">
        <v>1329</v>
      </c>
      <c r="E841" s="21" t="s">
        <v>1395</v>
      </c>
      <c r="F841" s="2">
        <f t="shared" si="13"/>
        <v>690</v>
      </c>
    </row>
    <row r="842" spans="1:6" ht="12.75">
      <c r="A842" s="53" t="s">
        <v>1622</v>
      </c>
      <c r="B842" s="114" t="s">
        <v>1623</v>
      </c>
      <c r="C842" s="29" t="s">
        <v>50</v>
      </c>
      <c r="D842" s="20" t="s">
        <v>1329</v>
      </c>
      <c r="E842" s="21" t="s">
        <v>1395</v>
      </c>
      <c r="F842" s="2">
        <f t="shared" si="13"/>
        <v>690</v>
      </c>
    </row>
    <row r="843" spans="1:6" ht="12.75">
      <c r="A843" s="53" t="s">
        <v>1624</v>
      </c>
      <c r="B843" s="114" t="s">
        <v>1625</v>
      </c>
      <c r="C843" s="29" t="s">
        <v>50</v>
      </c>
      <c r="D843" s="20" t="s">
        <v>1329</v>
      </c>
      <c r="E843" s="21" t="s">
        <v>1395</v>
      </c>
      <c r="F843" s="2">
        <f t="shared" si="13"/>
        <v>690</v>
      </c>
    </row>
    <row r="844" spans="1:6" ht="12.75">
      <c r="A844" s="53" t="s">
        <v>1626</v>
      </c>
      <c r="B844" s="114" t="s">
        <v>1627</v>
      </c>
      <c r="C844" s="29" t="s">
        <v>50</v>
      </c>
      <c r="D844" s="20" t="s">
        <v>1329</v>
      </c>
      <c r="E844" s="21" t="s">
        <v>1395</v>
      </c>
      <c r="F844" s="2">
        <f t="shared" si="13"/>
        <v>690</v>
      </c>
    </row>
    <row r="845" spans="1:6" ht="12.75">
      <c r="A845" s="53" t="s">
        <v>1628</v>
      </c>
      <c r="B845" s="114" t="s">
        <v>1629</v>
      </c>
      <c r="C845" s="29" t="s">
        <v>50</v>
      </c>
      <c r="D845" s="20" t="s">
        <v>1329</v>
      </c>
      <c r="E845" s="21" t="s">
        <v>1395</v>
      </c>
      <c r="F845" s="2">
        <f t="shared" si="13"/>
        <v>690</v>
      </c>
    </row>
    <row r="846" spans="1:6" ht="12.75">
      <c r="A846" s="53" t="s">
        <v>1630</v>
      </c>
      <c r="B846" s="114" t="s">
        <v>1631</v>
      </c>
      <c r="C846" s="29" t="s">
        <v>50</v>
      </c>
      <c r="D846" s="20" t="s">
        <v>1329</v>
      </c>
      <c r="E846" s="21" t="s">
        <v>1395</v>
      </c>
      <c r="F846" s="2">
        <f aca="true" t="shared" si="14" ref="F846:F909">E846*1.15</f>
        <v>690</v>
      </c>
    </row>
    <row r="847" spans="1:6" ht="12.75">
      <c r="A847" s="53" t="s">
        <v>1632</v>
      </c>
      <c r="B847" s="114" t="s">
        <v>1633</v>
      </c>
      <c r="C847" s="29" t="s">
        <v>50</v>
      </c>
      <c r="D847" s="20" t="s">
        <v>1329</v>
      </c>
      <c r="E847" s="21" t="s">
        <v>1395</v>
      </c>
      <c r="F847" s="2">
        <f t="shared" si="14"/>
        <v>690</v>
      </c>
    </row>
    <row r="848" spans="1:6" ht="12.75">
      <c r="A848" s="53" t="s">
        <v>1634</v>
      </c>
      <c r="B848" s="114" t="s">
        <v>1635</v>
      </c>
      <c r="C848" s="29" t="s">
        <v>50</v>
      </c>
      <c r="D848" s="20" t="s">
        <v>1329</v>
      </c>
      <c r="E848" s="21" t="s">
        <v>1395</v>
      </c>
      <c r="F848" s="2">
        <f t="shared" si="14"/>
        <v>690</v>
      </c>
    </row>
    <row r="849" spans="1:6" ht="12.75">
      <c r="A849" s="53" t="s">
        <v>1636</v>
      </c>
      <c r="B849" s="114" t="s">
        <v>1637</v>
      </c>
      <c r="C849" s="29" t="s">
        <v>50</v>
      </c>
      <c r="D849" s="20" t="s">
        <v>1329</v>
      </c>
      <c r="E849" s="21" t="s">
        <v>1395</v>
      </c>
      <c r="F849" s="2">
        <f t="shared" si="14"/>
        <v>690</v>
      </c>
    </row>
    <row r="850" spans="1:6" ht="12.75">
      <c r="A850" s="53" t="s">
        <v>1638</v>
      </c>
      <c r="B850" s="114" t="s">
        <v>1639</v>
      </c>
      <c r="C850" s="29" t="s">
        <v>50</v>
      </c>
      <c r="D850" s="20" t="s">
        <v>1329</v>
      </c>
      <c r="E850" s="21" t="s">
        <v>1395</v>
      </c>
      <c r="F850" s="2">
        <f t="shared" si="14"/>
        <v>690</v>
      </c>
    </row>
    <row r="851" spans="1:6" ht="12.75">
      <c r="A851" s="53" t="s">
        <v>1640</v>
      </c>
      <c r="B851" s="114" t="s">
        <v>1641</v>
      </c>
      <c r="C851" s="29" t="s">
        <v>50</v>
      </c>
      <c r="D851" s="20" t="s">
        <v>1329</v>
      </c>
      <c r="E851" s="21" t="s">
        <v>1395</v>
      </c>
      <c r="F851" s="2">
        <f t="shared" si="14"/>
        <v>690</v>
      </c>
    </row>
    <row r="852" spans="1:6" ht="12.75">
      <c r="A852" s="53" t="s">
        <v>1642</v>
      </c>
      <c r="B852" s="114" t="s">
        <v>1643</v>
      </c>
      <c r="C852" s="29" t="s">
        <v>50</v>
      </c>
      <c r="D852" s="20" t="s">
        <v>1329</v>
      </c>
      <c r="E852" s="21" t="s">
        <v>1395</v>
      </c>
      <c r="F852" s="2">
        <f t="shared" si="14"/>
        <v>690</v>
      </c>
    </row>
    <row r="853" spans="1:6" ht="12.75">
      <c r="A853" s="53" t="s">
        <v>1644</v>
      </c>
      <c r="B853" s="114" t="s">
        <v>1645</v>
      </c>
      <c r="C853" s="29" t="s">
        <v>50</v>
      </c>
      <c r="D853" s="20" t="s">
        <v>1329</v>
      </c>
      <c r="E853" s="21" t="s">
        <v>1395</v>
      </c>
      <c r="F853" s="2">
        <f t="shared" si="14"/>
        <v>690</v>
      </c>
    </row>
    <row r="854" spans="1:6" ht="12.75">
      <c r="A854" s="53" t="s">
        <v>1646</v>
      </c>
      <c r="B854" s="114" t="s">
        <v>1647</v>
      </c>
      <c r="C854" s="29" t="s">
        <v>50</v>
      </c>
      <c r="D854" s="20" t="s">
        <v>1329</v>
      </c>
      <c r="E854" s="21" t="s">
        <v>1395</v>
      </c>
      <c r="F854" s="2">
        <f t="shared" si="14"/>
        <v>690</v>
      </c>
    </row>
    <row r="855" spans="1:6" ht="12.75">
      <c r="A855" s="53" t="s">
        <v>1648</v>
      </c>
      <c r="B855" s="114" t="s">
        <v>1649</v>
      </c>
      <c r="C855" s="29" t="s">
        <v>50</v>
      </c>
      <c r="D855" s="20" t="s">
        <v>1329</v>
      </c>
      <c r="E855" s="21" t="s">
        <v>1395</v>
      </c>
      <c r="F855" s="2">
        <f t="shared" si="14"/>
        <v>690</v>
      </c>
    </row>
    <row r="856" spans="1:6" ht="12.75">
      <c r="A856" s="53" t="s">
        <v>1650</v>
      </c>
      <c r="B856" s="114" t="s">
        <v>1651</v>
      </c>
      <c r="C856" s="29" t="s">
        <v>50</v>
      </c>
      <c r="D856" s="20" t="s">
        <v>1329</v>
      </c>
      <c r="E856" s="21" t="s">
        <v>1395</v>
      </c>
      <c r="F856" s="2">
        <f t="shared" si="14"/>
        <v>690</v>
      </c>
    </row>
    <row r="857" spans="1:6" ht="12.75">
      <c r="A857" s="53" t="s">
        <v>1652</v>
      </c>
      <c r="B857" s="114" t="s">
        <v>1653</v>
      </c>
      <c r="C857" s="29" t="s">
        <v>50</v>
      </c>
      <c r="D857" s="20" t="s">
        <v>1329</v>
      </c>
      <c r="E857" s="21" t="s">
        <v>1395</v>
      </c>
      <c r="F857" s="2">
        <f t="shared" si="14"/>
        <v>690</v>
      </c>
    </row>
    <row r="858" spans="1:6" ht="12.75">
      <c r="A858" s="115" t="s">
        <v>1654</v>
      </c>
      <c r="B858" s="117" t="s">
        <v>1655</v>
      </c>
      <c r="C858" s="29" t="s">
        <v>50</v>
      </c>
      <c r="D858" s="20" t="s">
        <v>1329</v>
      </c>
      <c r="E858" s="21" t="s">
        <v>1395</v>
      </c>
      <c r="F858" s="2">
        <f t="shared" si="14"/>
        <v>690</v>
      </c>
    </row>
    <row r="859" spans="1:6" ht="12.75">
      <c r="A859" s="115" t="s">
        <v>1656</v>
      </c>
      <c r="B859" s="114" t="s">
        <v>1657</v>
      </c>
      <c r="C859" s="29" t="s">
        <v>50</v>
      </c>
      <c r="D859" s="20" t="s">
        <v>1329</v>
      </c>
      <c r="E859" s="21" t="s">
        <v>1395</v>
      </c>
      <c r="F859" s="2">
        <f t="shared" si="14"/>
        <v>690</v>
      </c>
    </row>
    <row r="860" spans="1:6" ht="12.75">
      <c r="A860" s="53" t="s">
        <v>1658</v>
      </c>
      <c r="B860" s="114" t="s">
        <v>1659</v>
      </c>
      <c r="C860" s="29" t="s">
        <v>50</v>
      </c>
      <c r="D860" s="20" t="s">
        <v>1329</v>
      </c>
      <c r="E860" s="21" t="s">
        <v>1395</v>
      </c>
      <c r="F860" s="2">
        <f t="shared" si="14"/>
        <v>690</v>
      </c>
    </row>
    <row r="861" spans="1:6" ht="12.75">
      <c r="A861" s="53" t="s">
        <v>1660</v>
      </c>
      <c r="B861" s="114" t="s">
        <v>1661</v>
      </c>
      <c r="C861" s="29" t="s">
        <v>50</v>
      </c>
      <c r="D861" s="20" t="s">
        <v>1329</v>
      </c>
      <c r="E861" s="21" t="s">
        <v>1395</v>
      </c>
      <c r="F861" s="2">
        <f t="shared" si="14"/>
        <v>690</v>
      </c>
    </row>
    <row r="862" spans="1:6" ht="12.75">
      <c r="A862" s="53" t="s">
        <v>1662</v>
      </c>
      <c r="B862" s="114" t="s">
        <v>1663</v>
      </c>
      <c r="C862" s="29" t="s">
        <v>50</v>
      </c>
      <c r="D862" s="20" t="s">
        <v>1329</v>
      </c>
      <c r="E862" s="21" t="s">
        <v>1395</v>
      </c>
      <c r="F862" s="2">
        <f t="shared" si="14"/>
        <v>690</v>
      </c>
    </row>
    <row r="863" spans="1:6" ht="12.75">
      <c r="A863" s="53" t="s">
        <v>1664</v>
      </c>
      <c r="B863" s="114" t="s">
        <v>1665</v>
      </c>
      <c r="C863" s="29" t="s">
        <v>50</v>
      </c>
      <c r="D863" s="20" t="s">
        <v>1329</v>
      </c>
      <c r="E863" s="21" t="s">
        <v>1395</v>
      </c>
      <c r="F863" s="2">
        <f t="shared" si="14"/>
        <v>690</v>
      </c>
    </row>
    <row r="864" spans="1:6" ht="12.75">
      <c r="A864" s="53" t="s">
        <v>1666</v>
      </c>
      <c r="B864" s="114" t="s">
        <v>1667</v>
      </c>
      <c r="C864" s="29" t="s">
        <v>50</v>
      </c>
      <c r="D864" s="20" t="s">
        <v>1329</v>
      </c>
      <c r="E864" s="21" t="s">
        <v>1395</v>
      </c>
      <c r="F864" s="2">
        <f t="shared" si="14"/>
        <v>690</v>
      </c>
    </row>
    <row r="865" spans="1:6" ht="12.75">
      <c r="A865" s="53" t="s">
        <v>1668</v>
      </c>
      <c r="B865" s="114" t="s">
        <v>1669</v>
      </c>
      <c r="C865" s="29" t="s">
        <v>50</v>
      </c>
      <c r="D865" s="20" t="s">
        <v>1329</v>
      </c>
      <c r="E865" s="21" t="s">
        <v>1395</v>
      </c>
      <c r="F865" s="2">
        <f t="shared" si="14"/>
        <v>690</v>
      </c>
    </row>
    <row r="866" spans="1:6" ht="12.75">
      <c r="A866" s="53" t="s">
        <v>1670</v>
      </c>
      <c r="B866" s="114" t="s">
        <v>1671</v>
      </c>
      <c r="C866" s="29" t="s">
        <v>50</v>
      </c>
      <c r="D866" s="20" t="s">
        <v>1329</v>
      </c>
      <c r="E866" s="21" t="s">
        <v>1395</v>
      </c>
      <c r="F866" s="2">
        <f t="shared" si="14"/>
        <v>690</v>
      </c>
    </row>
    <row r="867" spans="1:6" ht="12.75">
      <c r="A867" s="53" t="s">
        <v>1672</v>
      </c>
      <c r="B867" s="114" t="s">
        <v>1673</v>
      </c>
      <c r="C867" s="29" t="s">
        <v>50</v>
      </c>
      <c r="D867" s="20" t="s">
        <v>1329</v>
      </c>
      <c r="E867" s="21" t="s">
        <v>1395</v>
      </c>
      <c r="F867" s="2">
        <f t="shared" si="14"/>
        <v>690</v>
      </c>
    </row>
    <row r="868" spans="1:6" ht="12.75">
      <c r="A868" s="53" t="s">
        <v>1674</v>
      </c>
      <c r="B868" s="114" t="s">
        <v>1675</v>
      </c>
      <c r="C868" s="29" t="s">
        <v>50</v>
      </c>
      <c r="D868" s="20" t="s">
        <v>1329</v>
      </c>
      <c r="E868" s="21" t="s">
        <v>1395</v>
      </c>
      <c r="F868" s="2">
        <f t="shared" si="14"/>
        <v>690</v>
      </c>
    </row>
    <row r="869" spans="1:6" ht="12.75">
      <c r="A869" s="53" t="s">
        <v>1676</v>
      </c>
      <c r="B869" s="114" t="s">
        <v>1677</v>
      </c>
      <c r="C869" s="29" t="s">
        <v>50</v>
      </c>
      <c r="D869" s="20" t="s">
        <v>1329</v>
      </c>
      <c r="E869" s="21" t="s">
        <v>1395</v>
      </c>
      <c r="F869" s="2">
        <f t="shared" si="14"/>
        <v>690</v>
      </c>
    </row>
    <row r="870" spans="1:6" ht="12.75">
      <c r="A870" s="53" t="s">
        <v>1678</v>
      </c>
      <c r="B870" s="114" t="s">
        <v>1679</v>
      </c>
      <c r="C870" s="29" t="s">
        <v>50</v>
      </c>
      <c r="D870" s="20" t="s">
        <v>1329</v>
      </c>
      <c r="E870" s="21" t="s">
        <v>1395</v>
      </c>
      <c r="F870" s="2">
        <f t="shared" si="14"/>
        <v>690</v>
      </c>
    </row>
    <row r="871" spans="1:6" ht="12.75">
      <c r="A871" s="53" t="s">
        <v>1680</v>
      </c>
      <c r="B871" s="114" t="s">
        <v>1681</v>
      </c>
      <c r="C871" s="29" t="s">
        <v>50</v>
      </c>
      <c r="D871" s="20" t="s">
        <v>1329</v>
      </c>
      <c r="E871" s="21" t="s">
        <v>1395</v>
      </c>
      <c r="F871" s="2">
        <f t="shared" si="14"/>
        <v>690</v>
      </c>
    </row>
    <row r="872" spans="1:6" ht="12.75">
      <c r="A872" s="53" t="s">
        <v>1682</v>
      </c>
      <c r="B872" s="114" t="s">
        <v>1683</v>
      </c>
      <c r="C872" s="29" t="s">
        <v>50</v>
      </c>
      <c r="D872" s="20" t="s">
        <v>1329</v>
      </c>
      <c r="E872" s="21" t="s">
        <v>1395</v>
      </c>
      <c r="F872" s="2">
        <f t="shared" si="14"/>
        <v>690</v>
      </c>
    </row>
    <row r="873" spans="1:6" ht="12.75">
      <c r="A873" s="53" t="s">
        <v>1684</v>
      </c>
      <c r="B873" s="114" t="s">
        <v>1685</v>
      </c>
      <c r="C873" s="29" t="s">
        <v>50</v>
      </c>
      <c r="D873" s="20" t="s">
        <v>1329</v>
      </c>
      <c r="E873" s="21" t="s">
        <v>1395</v>
      </c>
      <c r="F873" s="2">
        <f t="shared" si="14"/>
        <v>690</v>
      </c>
    </row>
    <row r="874" spans="1:6" ht="12.75">
      <c r="A874" s="53" t="s">
        <v>1686</v>
      </c>
      <c r="B874" s="114" t="s">
        <v>1687</v>
      </c>
      <c r="C874" s="29" t="s">
        <v>50</v>
      </c>
      <c r="D874" s="20" t="s">
        <v>1329</v>
      </c>
      <c r="E874" s="21" t="s">
        <v>1395</v>
      </c>
      <c r="F874" s="2">
        <f t="shared" si="14"/>
        <v>690</v>
      </c>
    </row>
    <row r="875" spans="1:6" ht="12.75">
      <c r="A875" s="53" t="s">
        <v>1688</v>
      </c>
      <c r="B875" s="114" t="s">
        <v>1689</v>
      </c>
      <c r="C875" s="29" t="s">
        <v>50</v>
      </c>
      <c r="D875" s="20" t="s">
        <v>1329</v>
      </c>
      <c r="E875" s="21" t="s">
        <v>1395</v>
      </c>
      <c r="F875" s="2">
        <f t="shared" si="14"/>
        <v>690</v>
      </c>
    </row>
    <row r="876" spans="1:6" ht="12.75">
      <c r="A876" s="53" t="s">
        <v>1690</v>
      </c>
      <c r="B876" s="114" t="s">
        <v>1691</v>
      </c>
      <c r="C876" s="29" t="s">
        <v>50</v>
      </c>
      <c r="D876" s="20" t="s">
        <v>1329</v>
      </c>
      <c r="E876" s="21" t="s">
        <v>1395</v>
      </c>
      <c r="F876" s="2">
        <f t="shared" si="14"/>
        <v>690</v>
      </c>
    </row>
    <row r="877" spans="1:6" ht="12.75">
      <c r="A877" s="53" t="s">
        <v>1692</v>
      </c>
      <c r="B877" s="114" t="s">
        <v>1693</v>
      </c>
      <c r="C877" s="29" t="s">
        <v>50</v>
      </c>
      <c r="D877" s="20" t="s">
        <v>1329</v>
      </c>
      <c r="E877" s="21" t="s">
        <v>1395</v>
      </c>
      <c r="F877" s="2">
        <f t="shared" si="14"/>
        <v>690</v>
      </c>
    </row>
    <row r="878" spans="1:6" ht="12.75">
      <c r="A878" s="53" t="s">
        <v>1694</v>
      </c>
      <c r="B878" s="114" t="s">
        <v>1695</v>
      </c>
      <c r="C878" s="29" t="s">
        <v>50</v>
      </c>
      <c r="D878" s="20" t="s">
        <v>1329</v>
      </c>
      <c r="E878" s="21" t="s">
        <v>1395</v>
      </c>
      <c r="F878" s="2">
        <f t="shared" si="14"/>
        <v>690</v>
      </c>
    </row>
    <row r="879" spans="1:6" ht="12.75">
      <c r="A879" s="53" t="s">
        <v>1696</v>
      </c>
      <c r="B879" s="114" t="s">
        <v>1697</v>
      </c>
      <c r="C879" s="29" t="s">
        <v>50</v>
      </c>
      <c r="D879" s="20" t="s">
        <v>1329</v>
      </c>
      <c r="E879" s="21" t="s">
        <v>1395</v>
      </c>
      <c r="F879" s="2">
        <f t="shared" si="14"/>
        <v>690</v>
      </c>
    </row>
    <row r="880" spans="1:6" ht="12.75">
      <c r="A880" s="53" t="s">
        <v>1698</v>
      </c>
      <c r="B880" s="114" t="s">
        <v>1699</v>
      </c>
      <c r="C880" s="29" t="s">
        <v>50</v>
      </c>
      <c r="D880" s="20" t="s">
        <v>1329</v>
      </c>
      <c r="E880" s="21" t="s">
        <v>1395</v>
      </c>
      <c r="F880" s="2">
        <f t="shared" si="14"/>
        <v>690</v>
      </c>
    </row>
    <row r="881" spans="1:6" ht="12.75">
      <c r="A881" s="53" t="s">
        <v>1700</v>
      </c>
      <c r="B881" s="114" t="s">
        <v>1701</v>
      </c>
      <c r="C881" s="29" t="s">
        <v>50</v>
      </c>
      <c r="D881" s="20" t="s">
        <v>1329</v>
      </c>
      <c r="E881" s="21" t="s">
        <v>1395</v>
      </c>
      <c r="F881" s="2">
        <f t="shared" si="14"/>
        <v>690</v>
      </c>
    </row>
    <row r="882" spans="1:6" ht="12.75">
      <c r="A882" s="53" t="s">
        <v>1702</v>
      </c>
      <c r="B882" s="114" t="s">
        <v>1703</v>
      </c>
      <c r="C882" s="29" t="s">
        <v>50</v>
      </c>
      <c r="D882" s="20" t="s">
        <v>1329</v>
      </c>
      <c r="E882" s="21" t="s">
        <v>1395</v>
      </c>
      <c r="F882" s="2">
        <f t="shared" si="14"/>
        <v>690</v>
      </c>
    </row>
    <row r="883" spans="1:6" ht="12.75">
      <c r="A883" s="53" t="s">
        <v>1704</v>
      </c>
      <c r="B883" s="114" t="s">
        <v>1705</v>
      </c>
      <c r="C883" s="29" t="s">
        <v>50</v>
      </c>
      <c r="D883" s="20" t="s">
        <v>1329</v>
      </c>
      <c r="E883" s="21" t="s">
        <v>1395</v>
      </c>
      <c r="F883" s="2">
        <f t="shared" si="14"/>
        <v>690</v>
      </c>
    </row>
    <row r="884" spans="1:6" ht="12.75">
      <c r="A884" s="53" t="s">
        <v>1706</v>
      </c>
      <c r="B884" s="114" t="s">
        <v>1707</v>
      </c>
      <c r="C884" s="29" t="s">
        <v>50</v>
      </c>
      <c r="D884" s="20" t="s">
        <v>1329</v>
      </c>
      <c r="E884" s="21" t="s">
        <v>1395</v>
      </c>
      <c r="F884" s="2">
        <f t="shared" si="14"/>
        <v>690</v>
      </c>
    </row>
    <row r="885" spans="1:6" ht="12.75">
      <c r="A885" s="53" t="s">
        <v>1708</v>
      </c>
      <c r="B885" s="114" t="s">
        <v>1709</v>
      </c>
      <c r="C885" s="29" t="s">
        <v>50</v>
      </c>
      <c r="D885" s="20" t="s">
        <v>1329</v>
      </c>
      <c r="E885" s="21" t="s">
        <v>1395</v>
      </c>
      <c r="F885" s="2">
        <f t="shared" si="14"/>
        <v>690</v>
      </c>
    </row>
    <row r="886" spans="1:6" ht="12.75">
      <c r="A886" s="53" t="s">
        <v>1710</v>
      </c>
      <c r="B886" s="114" t="s">
        <v>1711</v>
      </c>
      <c r="C886" s="29" t="s">
        <v>50</v>
      </c>
      <c r="D886" s="20" t="s">
        <v>1329</v>
      </c>
      <c r="E886" s="21" t="s">
        <v>1395</v>
      </c>
      <c r="F886" s="2">
        <f t="shared" si="14"/>
        <v>690</v>
      </c>
    </row>
    <row r="887" spans="1:6" ht="12.75">
      <c r="A887" s="53" t="s">
        <v>1712</v>
      </c>
      <c r="B887" s="114" t="s">
        <v>1713</v>
      </c>
      <c r="C887" s="29" t="s">
        <v>50</v>
      </c>
      <c r="D887" s="20" t="s">
        <v>1329</v>
      </c>
      <c r="E887" s="21" t="s">
        <v>1395</v>
      </c>
      <c r="F887" s="2">
        <f t="shared" si="14"/>
        <v>690</v>
      </c>
    </row>
    <row r="888" spans="1:6" ht="12.75">
      <c r="A888" s="53" t="s">
        <v>1714</v>
      </c>
      <c r="B888" s="114" t="s">
        <v>1715</v>
      </c>
      <c r="C888" s="29" t="s">
        <v>50</v>
      </c>
      <c r="D888" s="20" t="s">
        <v>1329</v>
      </c>
      <c r="E888" s="21" t="s">
        <v>1395</v>
      </c>
      <c r="F888" s="2">
        <f t="shared" si="14"/>
        <v>690</v>
      </c>
    </row>
    <row r="889" spans="1:6" ht="12.75">
      <c r="A889" s="53" t="s">
        <v>1716</v>
      </c>
      <c r="B889" s="114" t="s">
        <v>1717</v>
      </c>
      <c r="C889" s="29" t="s">
        <v>50</v>
      </c>
      <c r="D889" s="20" t="s">
        <v>1329</v>
      </c>
      <c r="E889" s="21" t="s">
        <v>1395</v>
      </c>
      <c r="F889" s="2">
        <f t="shared" si="14"/>
        <v>690</v>
      </c>
    </row>
    <row r="890" spans="1:6" ht="12.75">
      <c r="A890" s="53" t="s">
        <v>1718</v>
      </c>
      <c r="B890" s="114" t="s">
        <v>1719</v>
      </c>
      <c r="C890" s="29" t="s">
        <v>50</v>
      </c>
      <c r="D890" s="20" t="s">
        <v>1329</v>
      </c>
      <c r="E890" s="21" t="s">
        <v>1395</v>
      </c>
      <c r="F890" s="2">
        <f t="shared" si="14"/>
        <v>690</v>
      </c>
    </row>
    <row r="891" spans="1:6" ht="12.75">
      <c r="A891" s="53" t="s">
        <v>1720</v>
      </c>
      <c r="B891" s="114" t="s">
        <v>1721</v>
      </c>
      <c r="C891" s="29" t="s">
        <v>50</v>
      </c>
      <c r="D891" s="20" t="s">
        <v>1329</v>
      </c>
      <c r="E891" s="21" t="s">
        <v>1395</v>
      </c>
      <c r="F891" s="2">
        <f t="shared" si="14"/>
        <v>690</v>
      </c>
    </row>
    <row r="892" spans="1:6" ht="12.75">
      <c r="A892" s="53" t="s">
        <v>1722</v>
      </c>
      <c r="B892" s="114" t="s">
        <v>1723</v>
      </c>
      <c r="C892" s="29" t="s">
        <v>50</v>
      </c>
      <c r="D892" s="20" t="s">
        <v>1329</v>
      </c>
      <c r="E892" s="21" t="s">
        <v>1395</v>
      </c>
      <c r="F892" s="2">
        <f t="shared" si="14"/>
        <v>690</v>
      </c>
    </row>
    <row r="893" spans="1:6" ht="12.75">
      <c r="A893" s="53" t="s">
        <v>1724</v>
      </c>
      <c r="B893" s="114" t="s">
        <v>1725</v>
      </c>
      <c r="C893" s="29" t="s">
        <v>50</v>
      </c>
      <c r="D893" s="20" t="s">
        <v>1329</v>
      </c>
      <c r="E893" s="21" t="s">
        <v>1395</v>
      </c>
      <c r="F893" s="2">
        <f t="shared" si="14"/>
        <v>690</v>
      </c>
    </row>
    <row r="894" spans="1:6" ht="12.75">
      <c r="A894" s="53" t="s">
        <v>1726</v>
      </c>
      <c r="B894" s="114" t="s">
        <v>1727</v>
      </c>
      <c r="C894" s="29" t="s">
        <v>50</v>
      </c>
      <c r="D894" s="20" t="s">
        <v>1329</v>
      </c>
      <c r="E894" s="21" t="s">
        <v>1395</v>
      </c>
      <c r="F894" s="2">
        <f t="shared" si="14"/>
        <v>690</v>
      </c>
    </row>
    <row r="895" spans="1:6" ht="12.75">
      <c r="A895" s="53" t="s">
        <v>1728</v>
      </c>
      <c r="B895" s="114" t="s">
        <v>1729</v>
      </c>
      <c r="C895" s="29" t="s">
        <v>50</v>
      </c>
      <c r="D895" s="20" t="s">
        <v>1329</v>
      </c>
      <c r="E895" s="21" t="s">
        <v>1395</v>
      </c>
      <c r="F895" s="2">
        <f t="shared" si="14"/>
        <v>690</v>
      </c>
    </row>
    <row r="896" spans="1:6" ht="12.75">
      <c r="A896" s="53" t="s">
        <v>1730</v>
      </c>
      <c r="B896" s="114" t="s">
        <v>1731</v>
      </c>
      <c r="C896" s="29" t="s">
        <v>50</v>
      </c>
      <c r="D896" s="20" t="s">
        <v>1329</v>
      </c>
      <c r="E896" s="21" t="s">
        <v>1395</v>
      </c>
      <c r="F896" s="2">
        <f t="shared" si="14"/>
        <v>690</v>
      </c>
    </row>
    <row r="897" spans="1:6" ht="12.75">
      <c r="A897" s="53" t="s">
        <v>1732</v>
      </c>
      <c r="B897" s="114" t="s">
        <v>1733</v>
      </c>
      <c r="C897" s="29" t="s">
        <v>50</v>
      </c>
      <c r="D897" s="20" t="s">
        <v>1329</v>
      </c>
      <c r="E897" s="21" t="s">
        <v>1395</v>
      </c>
      <c r="F897" s="2">
        <f t="shared" si="14"/>
        <v>690</v>
      </c>
    </row>
    <row r="898" spans="1:6" ht="12.75">
      <c r="A898" s="22" t="s">
        <v>1734</v>
      </c>
      <c r="B898" s="114" t="s">
        <v>1735</v>
      </c>
      <c r="C898" s="29" t="s">
        <v>50</v>
      </c>
      <c r="D898" s="20" t="s">
        <v>1329</v>
      </c>
      <c r="E898" s="21" t="s">
        <v>1395</v>
      </c>
      <c r="F898" s="2">
        <f t="shared" si="14"/>
        <v>690</v>
      </c>
    </row>
    <row r="899" spans="1:6" ht="12.75">
      <c r="A899" s="22" t="s">
        <v>1736</v>
      </c>
      <c r="B899" s="114" t="s">
        <v>1737</v>
      </c>
      <c r="C899" s="29" t="s">
        <v>50</v>
      </c>
      <c r="D899" s="20" t="s">
        <v>1329</v>
      </c>
      <c r="E899" s="21" t="s">
        <v>1395</v>
      </c>
      <c r="F899" s="2">
        <f t="shared" si="14"/>
        <v>690</v>
      </c>
    </row>
    <row r="900" spans="1:6" ht="12.75">
      <c r="A900" s="53" t="s">
        <v>1738</v>
      </c>
      <c r="B900" s="114" t="s">
        <v>1739</v>
      </c>
      <c r="C900" s="29" t="s">
        <v>50</v>
      </c>
      <c r="D900" s="20" t="s">
        <v>1329</v>
      </c>
      <c r="E900" s="21" t="s">
        <v>1395</v>
      </c>
      <c r="F900" s="2">
        <f t="shared" si="14"/>
        <v>690</v>
      </c>
    </row>
    <row r="901" spans="1:6" ht="12.75">
      <c r="A901" s="53" t="s">
        <v>1740</v>
      </c>
      <c r="B901" s="114" t="s">
        <v>1741</v>
      </c>
      <c r="C901" s="29" t="s">
        <v>50</v>
      </c>
      <c r="D901" s="20" t="s">
        <v>1329</v>
      </c>
      <c r="E901" s="21" t="s">
        <v>1395</v>
      </c>
      <c r="F901" s="2">
        <f t="shared" si="14"/>
        <v>690</v>
      </c>
    </row>
    <row r="902" spans="1:6" ht="12.75">
      <c r="A902" s="53" t="s">
        <v>1742</v>
      </c>
      <c r="B902" s="114" t="s">
        <v>1743</v>
      </c>
      <c r="C902" s="29" t="s">
        <v>50</v>
      </c>
      <c r="D902" s="20" t="s">
        <v>1329</v>
      </c>
      <c r="E902" s="21" t="s">
        <v>1395</v>
      </c>
      <c r="F902" s="2">
        <f t="shared" si="14"/>
        <v>690</v>
      </c>
    </row>
    <row r="903" spans="1:6" ht="12.75">
      <c r="A903" s="53" t="s">
        <v>1744</v>
      </c>
      <c r="B903" s="114" t="s">
        <v>1745</v>
      </c>
      <c r="C903" s="29" t="s">
        <v>50</v>
      </c>
      <c r="D903" s="20" t="s">
        <v>1329</v>
      </c>
      <c r="E903" s="21" t="s">
        <v>1395</v>
      </c>
      <c r="F903" s="2">
        <f t="shared" si="14"/>
        <v>690</v>
      </c>
    </row>
    <row r="904" spans="1:6" ht="12.75">
      <c r="A904" s="53" t="s">
        <v>1746</v>
      </c>
      <c r="B904" s="114" t="s">
        <v>1747</v>
      </c>
      <c r="C904" s="29" t="s">
        <v>50</v>
      </c>
      <c r="D904" s="20" t="s">
        <v>1329</v>
      </c>
      <c r="E904" s="21" t="s">
        <v>1395</v>
      </c>
      <c r="F904" s="2">
        <f t="shared" si="14"/>
        <v>690</v>
      </c>
    </row>
    <row r="905" spans="1:6" ht="12.75">
      <c r="A905" s="53" t="s">
        <v>1748</v>
      </c>
      <c r="B905" s="114" t="s">
        <v>1749</v>
      </c>
      <c r="C905" s="29" t="s">
        <v>50</v>
      </c>
      <c r="D905" s="20" t="s">
        <v>1329</v>
      </c>
      <c r="E905" s="21" t="s">
        <v>1395</v>
      </c>
      <c r="F905" s="2">
        <f t="shared" si="14"/>
        <v>690</v>
      </c>
    </row>
    <row r="906" spans="1:6" ht="12.75">
      <c r="A906" s="53" t="s">
        <v>1750</v>
      </c>
      <c r="B906" s="114" t="s">
        <v>1751</v>
      </c>
      <c r="C906" s="29" t="s">
        <v>50</v>
      </c>
      <c r="D906" s="20" t="s">
        <v>1329</v>
      </c>
      <c r="E906" s="21" t="s">
        <v>1395</v>
      </c>
      <c r="F906" s="2">
        <f t="shared" si="14"/>
        <v>690</v>
      </c>
    </row>
    <row r="907" spans="1:6" ht="12.75">
      <c r="A907" s="53" t="s">
        <v>1752</v>
      </c>
      <c r="B907" s="114" t="s">
        <v>1753</v>
      </c>
      <c r="C907" s="29" t="s">
        <v>50</v>
      </c>
      <c r="D907" s="20" t="s">
        <v>1329</v>
      </c>
      <c r="E907" s="21" t="s">
        <v>1395</v>
      </c>
      <c r="F907" s="2">
        <f t="shared" si="14"/>
        <v>690</v>
      </c>
    </row>
    <row r="908" spans="1:6" ht="12.75">
      <c r="A908" s="53" t="s">
        <v>1754</v>
      </c>
      <c r="B908" s="114" t="s">
        <v>1755</v>
      </c>
      <c r="C908" s="29" t="s">
        <v>50</v>
      </c>
      <c r="D908" s="20" t="s">
        <v>1329</v>
      </c>
      <c r="E908" s="21" t="s">
        <v>1395</v>
      </c>
      <c r="F908" s="2">
        <f t="shared" si="14"/>
        <v>690</v>
      </c>
    </row>
    <row r="909" spans="1:6" ht="12.75">
      <c r="A909" s="53" t="s">
        <v>1756</v>
      </c>
      <c r="B909" s="114" t="s">
        <v>1757</v>
      </c>
      <c r="C909" s="29" t="s">
        <v>50</v>
      </c>
      <c r="D909" s="20" t="s">
        <v>1329</v>
      </c>
      <c r="E909" s="21" t="s">
        <v>1395</v>
      </c>
      <c r="F909" s="2">
        <f t="shared" si="14"/>
        <v>690</v>
      </c>
    </row>
    <row r="910" spans="1:6" ht="12.75">
      <c r="A910" s="53" t="s">
        <v>1758</v>
      </c>
      <c r="B910" s="114" t="s">
        <v>1759</v>
      </c>
      <c r="C910" s="29" t="s">
        <v>50</v>
      </c>
      <c r="D910" s="20" t="s">
        <v>1329</v>
      </c>
      <c r="E910" s="21" t="s">
        <v>1395</v>
      </c>
      <c r="F910" s="2">
        <f aca="true" t="shared" si="15" ref="F910:F973">E910*1.15</f>
        <v>690</v>
      </c>
    </row>
    <row r="911" spans="1:6" ht="12.75">
      <c r="A911" s="53" t="s">
        <v>1760</v>
      </c>
      <c r="B911" s="114" t="s">
        <v>1761</v>
      </c>
      <c r="C911" s="29" t="s">
        <v>50</v>
      </c>
      <c r="D911" s="20" t="s">
        <v>1329</v>
      </c>
      <c r="E911" s="21" t="s">
        <v>1395</v>
      </c>
      <c r="F911" s="2">
        <f t="shared" si="15"/>
        <v>690</v>
      </c>
    </row>
    <row r="912" spans="1:6" ht="12.75">
      <c r="A912" s="53" t="s">
        <v>1762</v>
      </c>
      <c r="B912" s="114" t="s">
        <v>1763</v>
      </c>
      <c r="C912" s="29" t="s">
        <v>50</v>
      </c>
      <c r="D912" s="20" t="s">
        <v>1329</v>
      </c>
      <c r="E912" s="21" t="s">
        <v>1395</v>
      </c>
      <c r="F912" s="2">
        <f t="shared" si="15"/>
        <v>690</v>
      </c>
    </row>
    <row r="913" spans="1:6" ht="12.75">
      <c r="A913" s="53" t="s">
        <v>1764</v>
      </c>
      <c r="B913" s="114" t="s">
        <v>1765</v>
      </c>
      <c r="C913" s="29" t="s">
        <v>50</v>
      </c>
      <c r="D913" s="20" t="s">
        <v>1329</v>
      </c>
      <c r="E913" s="21" t="s">
        <v>1395</v>
      </c>
      <c r="F913" s="2">
        <f t="shared" si="15"/>
        <v>690</v>
      </c>
    </row>
    <row r="914" spans="1:6" ht="12.75">
      <c r="A914" s="53" t="s">
        <v>1766</v>
      </c>
      <c r="B914" s="114" t="s">
        <v>1767</v>
      </c>
      <c r="C914" s="29" t="s">
        <v>50</v>
      </c>
      <c r="D914" s="20" t="s">
        <v>1329</v>
      </c>
      <c r="E914" s="21" t="s">
        <v>1395</v>
      </c>
      <c r="F914" s="2">
        <f t="shared" si="15"/>
        <v>690</v>
      </c>
    </row>
    <row r="915" spans="1:6" ht="12.75">
      <c r="A915" s="116" t="s">
        <v>1768</v>
      </c>
      <c r="B915" s="114" t="s">
        <v>1769</v>
      </c>
      <c r="C915" s="29" t="s">
        <v>50</v>
      </c>
      <c r="D915" s="20" t="s">
        <v>1329</v>
      </c>
      <c r="E915" s="21" t="s">
        <v>1395</v>
      </c>
      <c r="F915" s="2">
        <f t="shared" si="15"/>
        <v>690</v>
      </c>
    </row>
    <row r="916" spans="1:6" ht="12.75">
      <c r="A916" s="53" t="s">
        <v>1770</v>
      </c>
      <c r="B916" s="114" t="s">
        <v>1771</v>
      </c>
      <c r="C916" s="29" t="s">
        <v>50</v>
      </c>
      <c r="D916" s="20" t="s">
        <v>1329</v>
      </c>
      <c r="E916" s="21" t="s">
        <v>1395</v>
      </c>
      <c r="F916" s="2">
        <f t="shared" si="15"/>
        <v>690</v>
      </c>
    </row>
    <row r="917" spans="1:6" ht="12.75">
      <c r="A917" s="53" t="s">
        <v>1772</v>
      </c>
      <c r="B917" s="114" t="s">
        <v>1773</v>
      </c>
      <c r="C917" s="29" t="s">
        <v>50</v>
      </c>
      <c r="D917" s="20" t="s">
        <v>1329</v>
      </c>
      <c r="E917" s="21" t="s">
        <v>1395</v>
      </c>
      <c r="F917" s="2">
        <f t="shared" si="15"/>
        <v>690</v>
      </c>
    </row>
    <row r="918" spans="1:6" ht="12.75">
      <c r="A918" s="53" t="s">
        <v>1774</v>
      </c>
      <c r="B918" s="114" t="s">
        <v>1775</v>
      </c>
      <c r="C918" s="29" t="s">
        <v>50</v>
      </c>
      <c r="D918" s="20" t="s">
        <v>1329</v>
      </c>
      <c r="E918" s="21" t="s">
        <v>1395</v>
      </c>
      <c r="F918" s="2">
        <f t="shared" si="15"/>
        <v>690</v>
      </c>
    </row>
    <row r="919" spans="1:6" ht="12.75">
      <c r="A919" s="53" t="s">
        <v>1776</v>
      </c>
      <c r="B919" s="114" t="s">
        <v>1777</v>
      </c>
      <c r="C919" s="29" t="s">
        <v>50</v>
      </c>
      <c r="D919" s="20" t="s">
        <v>1329</v>
      </c>
      <c r="E919" s="21" t="s">
        <v>1395</v>
      </c>
      <c r="F919" s="2">
        <f t="shared" si="15"/>
        <v>690</v>
      </c>
    </row>
    <row r="920" spans="1:6" ht="12.75">
      <c r="A920" s="53" t="s">
        <v>1778</v>
      </c>
      <c r="B920" s="114" t="s">
        <v>1779</v>
      </c>
      <c r="C920" s="29" t="s">
        <v>50</v>
      </c>
      <c r="D920" s="20" t="s">
        <v>1329</v>
      </c>
      <c r="E920" s="21" t="s">
        <v>1395</v>
      </c>
      <c r="F920" s="2">
        <f t="shared" si="15"/>
        <v>690</v>
      </c>
    </row>
    <row r="921" spans="1:6" ht="12.75">
      <c r="A921" s="53" t="s">
        <v>1780</v>
      </c>
      <c r="B921" s="114" t="s">
        <v>1781</v>
      </c>
      <c r="C921" s="29" t="s">
        <v>50</v>
      </c>
      <c r="D921" s="20" t="s">
        <v>1329</v>
      </c>
      <c r="E921" s="21" t="s">
        <v>1395</v>
      </c>
      <c r="F921" s="2">
        <f t="shared" si="15"/>
        <v>690</v>
      </c>
    </row>
    <row r="922" spans="1:6" ht="12.75">
      <c r="A922" s="116" t="s">
        <v>1782</v>
      </c>
      <c r="B922" s="114" t="s">
        <v>1783</v>
      </c>
      <c r="C922" s="29" t="s">
        <v>50</v>
      </c>
      <c r="D922" s="20" t="s">
        <v>1329</v>
      </c>
      <c r="E922" s="21" t="s">
        <v>1395</v>
      </c>
      <c r="F922" s="2">
        <f t="shared" si="15"/>
        <v>690</v>
      </c>
    </row>
    <row r="923" spans="1:6" ht="12.75">
      <c r="A923" s="116" t="s">
        <v>1784</v>
      </c>
      <c r="B923" s="114" t="s">
        <v>1785</v>
      </c>
      <c r="C923" s="29" t="s">
        <v>50</v>
      </c>
      <c r="D923" s="20" t="s">
        <v>1329</v>
      </c>
      <c r="E923" s="21" t="s">
        <v>1395</v>
      </c>
      <c r="F923" s="2">
        <f t="shared" si="15"/>
        <v>690</v>
      </c>
    </row>
    <row r="924" spans="1:6" ht="12.75">
      <c r="A924" s="53" t="s">
        <v>1786</v>
      </c>
      <c r="B924" s="114" t="s">
        <v>1787</v>
      </c>
      <c r="C924" s="29" t="s">
        <v>50</v>
      </c>
      <c r="D924" s="20" t="s">
        <v>1329</v>
      </c>
      <c r="E924" s="21" t="s">
        <v>1395</v>
      </c>
      <c r="F924" s="2">
        <f t="shared" si="15"/>
        <v>690</v>
      </c>
    </row>
    <row r="925" spans="1:6" ht="12.75">
      <c r="A925" s="53" t="s">
        <v>1788</v>
      </c>
      <c r="B925" s="114" t="s">
        <v>1789</v>
      </c>
      <c r="C925" s="29" t="s">
        <v>50</v>
      </c>
      <c r="D925" s="20" t="s">
        <v>1329</v>
      </c>
      <c r="E925" s="21" t="s">
        <v>1395</v>
      </c>
      <c r="F925" s="2">
        <f t="shared" si="15"/>
        <v>690</v>
      </c>
    </row>
    <row r="926" spans="1:6" ht="12.75">
      <c r="A926" s="53" t="s">
        <v>1790</v>
      </c>
      <c r="B926" s="114" t="s">
        <v>1791</v>
      </c>
      <c r="C926" s="29" t="s">
        <v>50</v>
      </c>
      <c r="D926" s="20" t="s">
        <v>1329</v>
      </c>
      <c r="E926" s="21" t="s">
        <v>1395</v>
      </c>
      <c r="F926" s="2">
        <f t="shared" si="15"/>
        <v>690</v>
      </c>
    </row>
    <row r="927" spans="1:6" ht="12.75">
      <c r="A927" s="53" t="s">
        <v>1792</v>
      </c>
      <c r="B927" s="114" t="s">
        <v>1793</v>
      </c>
      <c r="C927" s="29" t="s">
        <v>50</v>
      </c>
      <c r="D927" s="20" t="s">
        <v>1329</v>
      </c>
      <c r="E927" s="21" t="s">
        <v>1395</v>
      </c>
      <c r="F927" s="2">
        <f t="shared" si="15"/>
        <v>690</v>
      </c>
    </row>
    <row r="928" spans="1:6" ht="12.75">
      <c r="A928" s="53" t="s">
        <v>1794</v>
      </c>
      <c r="B928" s="114" t="s">
        <v>1795</v>
      </c>
      <c r="C928" s="29" t="s">
        <v>50</v>
      </c>
      <c r="D928" s="20" t="s">
        <v>1329</v>
      </c>
      <c r="E928" s="21" t="s">
        <v>1395</v>
      </c>
      <c r="F928" s="2">
        <f t="shared" si="15"/>
        <v>690</v>
      </c>
    </row>
    <row r="929" spans="1:6" ht="12.75">
      <c r="A929" s="53" t="s">
        <v>1796</v>
      </c>
      <c r="B929" s="114" t="s">
        <v>1797</v>
      </c>
      <c r="C929" s="29" t="s">
        <v>50</v>
      </c>
      <c r="D929" s="20" t="s">
        <v>1329</v>
      </c>
      <c r="E929" s="21" t="s">
        <v>1395</v>
      </c>
      <c r="F929" s="2">
        <f t="shared" si="15"/>
        <v>690</v>
      </c>
    </row>
    <row r="930" spans="1:6" ht="12.75">
      <c r="A930" s="53" t="s">
        <v>1798</v>
      </c>
      <c r="B930" s="114" t="s">
        <v>1799</v>
      </c>
      <c r="C930" s="29" t="s">
        <v>50</v>
      </c>
      <c r="D930" s="20" t="s">
        <v>1329</v>
      </c>
      <c r="E930" s="21" t="s">
        <v>1395</v>
      </c>
      <c r="F930" s="2">
        <f t="shared" si="15"/>
        <v>690</v>
      </c>
    </row>
    <row r="931" spans="1:6" ht="12.75">
      <c r="A931" s="53" t="s">
        <v>1800</v>
      </c>
      <c r="B931" s="114" t="s">
        <v>1801</v>
      </c>
      <c r="C931" s="29" t="s">
        <v>50</v>
      </c>
      <c r="D931" s="20" t="s">
        <v>1329</v>
      </c>
      <c r="E931" s="21" t="s">
        <v>1395</v>
      </c>
      <c r="F931" s="2">
        <f t="shared" si="15"/>
        <v>690</v>
      </c>
    </row>
    <row r="932" spans="1:6" ht="12.75">
      <c r="A932" s="53" t="s">
        <v>1802</v>
      </c>
      <c r="B932" s="114" t="s">
        <v>1803</v>
      </c>
      <c r="C932" s="29" t="s">
        <v>50</v>
      </c>
      <c r="D932" s="20" t="s">
        <v>1329</v>
      </c>
      <c r="E932" s="21" t="s">
        <v>1395</v>
      </c>
      <c r="F932" s="2">
        <f t="shared" si="15"/>
        <v>690</v>
      </c>
    </row>
    <row r="933" spans="1:6" ht="12.75">
      <c r="A933" s="53" t="s">
        <v>1804</v>
      </c>
      <c r="B933" s="114" t="s">
        <v>1805</v>
      </c>
      <c r="C933" s="29" t="s">
        <v>50</v>
      </c>
      <c r="D933" s="20" t="s">
        <v>1329</v>
      </c>
      <c r="E933" s="21" t="s">
        <v>1395</v>
      </c>
      <c r="F933" s="2">
        <f t="shared" si="15"/>
        <v>690</v>
      </c>
    </row>
    <row r="934" spans="1:6" ht="12.75">
      <c r="A934" s="53" t="s">
        <v>1806</v>
      </c>
      <c r="B934" s="114" t="s">
        <v>1807</v>
      </c>
      <c r="C934" s="29" t="s">
        <v>50</v>
      </c>
      <c r="D934" s="20" t="s">
        <v>1329</v>
      </c>
      <c r="E934" s="21" t="s">
        <v>1395</v>
      </c>
      <c r="F934" s="2">
        <f t="shared" si="15"/>
        <v>690</v>
      </c>
    </row>
    <row r="935" spans="1:6" ht="12.75">
      <c r="A935" s="53" t="s">
        <v>1808</v>
      </c>
      <c r="B935" s="114" t="s">
        <v>1809</v>
      </c>
      <c r="C935" s="29" t="s">
        <v>50</v>
      </c>
      <c r="D935" s="20" t="s">
        <v>1329</v>
      </c>
      <c r="E935" s="21" t="s">
        <v>1395</v>
      </c>
      <c r="F935" s="2">
        <f t="shared" si="15"/>
        <v>690</v>
      </c>
    </row>
    <row r="936" spans="1:6" ht="12.75">
      <c r="A936" s="53" t="s">
        <v>1810</v>
      </c>
      <c r="B936" s="114" t="s">
        <v>1811</v>
      </c>
      <c r="C936" s="29" t="s">
        <v>50</v>
      </c>
      <c r="D936" s="20" t="s">
        <v>1329</v>
      </c>
      <c r="E936" s="21" t="s">
        <v>1395</v>
      </c>
      <c r="F936" s="2">
        <f t="shared" si="15"/>
        <v>690</v>
      </c>
    </row>
    <row r="937" spans="1:6" ht="12.75">
      <c r="A937" s="53" t="s">
        <v>1812</v>
      </c>
      <c r="B937" s="114" t="s">
        <v>1813</v>
      </c>
      <c r="C937" s="29" t="s">
        <v>50</v>
      </c>
      <c r="D937" s="20" t="s">
        <v>1329</v>
      </c>
      <c r="E937" s="21" t="s">
        <v>1395</v>
      </c>
      <c r="F937" s="2">
        <f t="shared" si="15"/>
        <v>690</v>
      </c>
    </row>
    <row r="938" spans="1:6" ht="12.75">
      <c r="A938" s="53" t="s">
        <v>1814</v>
      </c>
      <c r="B938" s="114" t="s">
        <v>1815</v>
      </c>
      <c r="C938" s="29" t="s">
        <v>50</v>
      </c>
      <c r="D938" s="20" t="s">
        <v>1329</v>
      </c>
      <c r="E938" s="21" t="s">
        <v>1395</v>
      </c>
      <c r="F938" s="2">
        <f t="shared" si="15"/>
        <v>690</v>
      </c>
    </row>
    <row r="939" spans="1:6" ht="12.75">
      <c r="A939" s="53" t="s">
        <v>1816</v>
      </c>
      <c r="B939" s="114" t="s">
        <v>1817</v>
      </c>
      <c r="C939" s="29" t="s">
        <v>50</v>
      </c>
      <c r="D939" s="20" t="s">
        <v>1329</v>
      </c>
      <c r="E939" s="21" t="s">
        <v>1395</v>
      </c>
      <c r="F939" s="2">
        <f t="shared" si="15"/>
        <v>690</v>
      </c>
    </row>
    <row r="940" spans="1:6" ht="12.75">
      <c r="A940" s="53" t="s">
        <v>1818</v>
      </c>
      <c r="B940" s="114" t="s">
        <v>1819</v>
      </c>
      <c r="C940" s="29" t="s">
        <v>50</v>
      </c>
      <c r="D940" s="20" t="s">
        <v>1329</v>
      </c>
      <c r="E940" s="21" t="s">
        <v>1395</v>
      </c>
      <c r="F940" s="2">
        <f t="shared" si="15"/>
        <v>690</v>
      </c>
    </row>
    <row r="941" spans="1:6" ht="12.75">
      <c r="A941" s="53" t="s">
        <v>1820</v>
      </c>
      <c r="B941" s="114" t="s">
        <v>1821</v>
      </c>
      <c r="C941" s="29" t="s">
        <v>50</v>
      </c>
      <c r="D941" s="20" t="s">
        <v>1329</v>
      </c>
      <c r="E941" s="21" t="s">
        <v>1395</v>
      </c>
      <c r="F941" s="2">
        <f t="shared" si="15"/>
        <v>690</v>
      </c>
    </row>
    <row r="942" spans="1:6" ht="12.75">
      <c r="A942" s="53" t="s">
        <v>1822</v>
      </c>
      <c r="B942" s="114" t="s">
        <v>1823</v>
      </c>
      <c r="C942" s="29" t="s">
        <v>50</v>
      </c>
      <c r="D942" s="20" t="s">
        <v>1329</v>
      </c>
      <c r="E942" s="21" t="s">
        <v>1395</v>
      </c>
      <c r="F942" s="2">
        <f t="shared" si="15"/>
        <v>690</v>
      </c>
    </row>
    <row r="943" spans="1:6" ht="12.75">
      <c r="A943" s="53" t="s">
        <v>1824</v>
      </c>
      <c r="B943" s="114" t="s">
        <v>1825</v>
      </c>
      <c r="C943" s="29" t="s">
        <v>50</v>
      </c>
      <c r="D943" s="20" t="s">
        <v>1329</v>
      </c>
      <c r="E943" s="21" t="s">
        <v>1395</v>
      </c>
      <c r="F943" s="2">
        <f t="shared" si="15"/>
        <v>690</v>
      </c>
    </row>
    <row r="944" spans="1:6" ht="12.75">
      <c r="A944" s="53" t="s">
        <v>1826</v>
      </c>
      <c r="B944" s="114" t="s">
        <v>1827</v>
      </c>
      <c r="C944" s="29" t="s">
        <v>50</v>
      </c>
      <c r="D944" s="20" t="s">
        <v>1329</v>
      </c>
      <c r="E944" s="21" t="s">
        <v>1395</v>
      </c>
      <c r="F944" s="2">
        <f t="shared" si="15"/>
        <v>690</v>
      </c>
    </row>
    <row r="945" spans="1:6" ht="12.75">
      <c r="A945" s="53" t="s">
        <v>1828</v>
      </c>
      <c r="B945" s="114" t="s">
        <v>1829</v>
      </c>
      <c r="C945" s="29" t="s">
        <v>50</v>
      </c>
      <c r="D945" s="20" t="s">
        <v>1329</v>
      </c>
      <c r="E945" s="21" t="s">
        <v>1395</v>
      </c>
      <c r="F945" s="2">
        <f t="shared" si="15"/>
        <v>690</v>
      </c>
    </row>
    <row r="946" spans="1:6" ht="12.75">
      <c r="A946" s="53" t="s">
        <v>1830</v>
      </c>
      <c r="B946" s="114" t="s">
        <v>1831</v>
      </c>
      <c r="C946" s="29" t="s">
        <v>50</v>
      </c>
      <c r="D946" s="20" t="s">
        <v>1329</v>
      </c>
      <c r="E946" s="21" t="s">
        <v>1395</v>
      </c>
      <c r="F946" s="2">
        <f t="shared" si="15"/>
        <v>690</v>
      </c>
    </row>
    <row r="947" spans="1:6" ht="12.75">
      <c r="A947" s="53" t="s">
        <v>1832</v>
      </c>
      <c r="B947" s="114" t="s">
        <v>1833</v>
      </c>
      <c r="C947" s="29" t="s">
        <v>50</v>
      </c>
      <c r="D947" s="20" t="s">
        <v>1329</v>
      </c>
      <c r="E947" s="21" t="s">
        <v>1395</v>
      </c>
      <c r="F947" s="2">
        <f t="shared" si="15"/>
        <v>690</v>
      </c>
    </row>
    <row r="948" spans="1:6" ht="12.75">
      <c r="A948" s="53" t="s">
        <v>1834</v>
      </c>
      <c r="B948" s="114" t="s">
        <v>1835</v>
      </c>
      <c r="C948" s="29" t="s">
        <v>50</v>
      </c>
      <c r="D948" s="20" t="s">
        <v>1329</v>
      </c>
      <c r="E948" s="21" t="s">
        <v>1395</v>
      </c>
      <c r="F948" s="2">
        <f t="shared" si="15"/>
        <v>690</v>
      </c>
    </row>
    <row r="949" spans="1:6" ht="12.75">
      <c r="A949" s="53" t="s">
        <v>1836</v>
      </c>
      <c r="B949" s="114" t="s">
        <v>1837</v>
      </c>
      <c r="C949" s="29" t="s">
        <v>50</v>
      </c>
      <c r="D949" s="20" t="s">
        <v>1329</v>
      </c>
      <c r="E949" s="21" t="s">
        <v>1395</v>
      </c>
      <c r="F949" s="2">
        <f t="shared" si="15"/>
        <v>690</v>
      </c>
    </row>
    <row r="950" spans="1:6" ht="12.75">
      <c r="A950" s="53" t="s">
        <v>1838</v>
      </c>
      <c r="B950" s="114" t="s">
        <v>1839</v>
      </c>
      <c r="C950" s="29" t="s">
        <v>50</v>
      </c>
      <c r="D950" s="20" t="s">
        <v>1329</v>
      </c>
      <c r="E950" s="21" t="s">
        <v>1395</v>
      </c>
      <c r="F950" s="2">
        <f t="shared" si="15"/>
        <v>690</v>
      </c>
    </row>
    <row r="951" spans="1:6" ht="12.75">
      <c r="A951" s="53" t="s">
        <v>1840</v>
      </c>
      <c r="B951" s="114" t="s">
        <v>1841</v>
      </c>
      <c r="C951" s="29" t="s">
        <v>50</v>
      </c>
      <c r="D951" s="20" t="s">
        <v>1329</v>
      </c>
      <c r="E951" s="21" t="s">
        <v>1395</v>
      </c>
      <c r="F951" s="2">
        <f t="shared" si="15"/>
        <v>690</v>
      </c>
    </row>
    <row r="952" spans="1:6" ht="12.75">
      <c r="A952" s="53" t="s">
        <v>1842</v>
      </c>
      <c r="B952" s="114" t="s">
        <v>1843</v>
      </c>
      <c r="C952" s="29" t="s">
        <v>50</v>
      </c>
      <c r="D952" s="20" t="s">
        <v>1329</v>
      </c>
      <c r="E952" s="21" t="s">
        <v>1395</v>
      </c>
      <c r="F952" s="2">
        <f t="shared" si="15"/>
        <v>690</v>
      </c>
    </row>
    <row r="953" spans="1:6" ht="12.75">
      <c r="A953" s="53" t="s">
        <v>1844</v>
      </c>
      <c r="B953" s="114" t="s">
        <v>1845</v>
      </c>
      <c r="C953" s="29" t="s">
        <v>50</v>
      </c>
      <c r="D953" s="20" t="s">
        <v>1329</v>
      </c>
      <c r="E953" s="21" t="s">
        <v>1395</v>
      </c>
      <c r="F953" s="2">
        <f t="shared" si="15"/>
        <v>690</v>
      </c>
    </row>
    <row r="954" spans="1:6" ht="12.75">
      <c r="A954" s="53" t="s">
        <v>1846</v>
      </c>
      <c r="B954" s="114" t="s">
        <v>1847</v>
      </c>
      <c r="C954" s="29" t="s">
        <v>50</v>
      </c>
      <c r="D954" s="20" t="s">
        <v>1329</v>
      </c>
      <c r="E954" s="21" t="s">
        <v>1395</v>
      </c>
      <c r="F954" s="2">
        <f t="shared" si="15"/>
        <v>690</v>
      </c>
    </row>
    <row r="955" spans="1:6" ht="12.75">
      <c r="A955" s="53" t="s">
        <v>1848</v>
      </c>
      <c r="B955" s="114" t="s">
        <v>1849</v>
      </c>
      <c r="C955" s="29" t="s">
        <v>50</v>
      </c>
      <c r="D955" s="20" t="s">
        <v>1329</v>
      </c>
      <c r="E955" s="21" t="s">
        <v>1395</v>
      </c>
      <c r="F955" s="2">
        <f t="shared" si="15"/>
        <v>690</v>
      </c>
    </row>
    <row r="956" spans="1:6" ht="12.75">
      <c r="A956" s="53" t="s">
        <v>1850</v>
      </c>
      <c r="B956" s="114" t="s">
        <v>1851</v>
      </c>
      <c r="C956" s="29" t="s">
        <v>50</v>
      </c>
      <c r="D956" s="20" t="s">
        <v>1329</v>
      </c>
      <c r="E956" s="21" t="s">
        <v>1395</v>
      </c>
      <c r="F956" s="2">
        <f t="shared" si="15"/>
        <v>690</v>
      </c>
    </row>
    <row r="957" spans="1:6" ht="12.75">
      <c r="A957" s="53" t="s">
        <v>1852</v>
      </c>
      <c r="B957" s="114" t="s">
        <v>1853</v>
      </c>
      <c r="C957" s="29" t="s">
        <v>50</v>
      </c>
      <c r="D957" s="20" t="s">
        <v>1329</v>
      </c>
      <c r="E957" s="21" t="s">
        <v>1395</v>
      </c>
      <c r="F957" s="2">
        <f t="shared" si="15"/>
        <v>690</v>
      </c>
    </row>
    <row r="958" spans="1:6" ht="15.75">
      <c r="A958" s="17"/>
      <c r="B958" s="25" t="s">
        <v>1854</v>
      </c>
      <c r="C958" s="19"/>
      <c r="D958" s="20"/>
      <c r="E958" s="21"/>
      <c r="F958" s="2">
        <f t="shared" si="15"/>
        <v>0</v>
      </c>
    </row>
    <row r="959" spans="1:6" ht="19.5">
      <c r="A959" s="22" t="s">
        <v>1855</v>
      </c>
      <c r="B959" s="22" t="s">
        <v>1856</v>
      </c>
      <c r="C959" s="19" t="s">
        <v>1857</v>
      </c>
      <c r="D959" s="20" t="s">
        <v>1858</v>
      </c>
      <c r="E959" s="21">
        <v>3000</v>
      </c>
      <c r="F959" s="2">
        <f t="shared" si="15"/>
        <v>3449.9999999999995</v>
      </c>
    </row>
    <row r="960" spans="1:6" ht="15.75">
      <c r="A960" s="22"/>
      <c r="B960" s="25" t="s">
        <v>1859</v>
      </c>
      <c r="C960" s="19"/>
      <c r="D960" s="20"/>
      <c r="E960" s="21"/>
      <c r="F960" s="2">
        <f t="shared" si="15"/>
        <v>0</v>
      </c>
    </row>
    <row r="961" spans="1:6" ht="45">
      <c r="A961" s="27" t="s">
        <v>1860</v>
      </c>
      <c r="B961" s="28" t="s">
        <v>1861</v>
      </c>
      <c r="C961" s="19" t="s">
        <v>268</v>
      </c>
      <c r="D961" s="20" t="s">
        <v>86</v>
      </c>
      <c r="E961" s="21">
        <v>2640</v>
      </c>
      <c r="F961" s="2">
        <f t="shared" si="15"/>
        <v>3035.9999999999995</v>
      </c>
    </row>
    <row r="962" spans="1:6" ht="15.75">
      <c r="A962" s="118"/>
      <c r="B962" s="119" t="s">
        <v>1862</v>
      </c>
      <c r="C962" s="120"/>
      <c r="D962" s="121"/>
      <c r="E962" s="21"/>
      <c r="F962" s="2">
        <f t="shared" si="15"/>
        <v>0</v>
      </c>
    </row>
    <row r="963" spans="1:6" ht="45">
      <c r="A963" s="122" t="s">
        <v>1863</v>
      </c>
      <c r="B963" s="23" t="s">
        <v>1864</v>
      </c>
      <c r="C963" s="123" t="s">
        <v>268</v>
      </c>
      <c r="D963" s="20" t="s">
        <v>65</v>
      </c>
      <c r="E963" s="21">
        <v>1250</v>
      </c>
      <c r="F963" s="2">
        <f t="shared" si="15"/>
        <v>1437.5</v>
      </c>
    </row>
    <row r="964" spans="1:6" ht="33.75">
      <c r="A964" s="122" t="s">
        <v>1865</v>
      </c>
      <c r="B964" s="124" t="s">
        <v>1866</v>
      </c>
      <c r="C964" s="123" t="s">
        <v>1867</v>
      </c>
      <c r="D964" s="20" t="s">
        <v>77</v>
      </c>
      <c r="E964" s="21" t="s">
        <v>1868</v>
      </c>
      <c r="F964" s="2">
        <f t="shared" si="15"/>
        <v>1127</v>
      </c>
    </row>
    <row r="965" spans="1:6" ht="15.75">
      <c r="A965" s="122"/>
      <c r="B965" s="119" t="s">
        <v>1869</v>
      </c>
      <c r="C965" s="123"/>
      <c r="D965" s="20"/>
      <c r="E965" s="21"/>
      <c r="F965" s="2">
        <f t="shared" si="15"/>
        <v>0</v>
      </c>
    </row>
    <row r="966" spans="1:6" ht="33.75">
      <c r="A966" s="122" t="s">
        <v>1870</v>
      </c>
      <c r="B966" s="23" t="s">
        <v>1871</v>
      </c>
      <c r="C966" s="123" t="s">
        <v>268</v>
      </c>
      <c r="D966" s="20" t="s">
        <v>723</v>
      </c>
      <c r="E966" s="21">
        <v>2530</v>
      </c>
      <c r="F966" s="2">
        <f t="shared" si="15"/>
        <v>2909.5</v>
      </c>
    </row>
    <row r="967" spans="1:6" ht="31.5">
      <c r="A967" s="122"/>
      <c r="B967" s="119" t="s">
        <v>1872</v>
      </c>
      <c r="C967" s="123"/>
      <c r="D967" s="20"/>
      <c r="E967" s="21"/>
      <c r="F967" s="2">
        <f t="shared" si="15"/>
        <v>0</v>
      </c>
    </row>
    <row r="968" spans="1:6" ht="22.5">
      <c r="A968" s="122" t="s">
        <v>1873</v>
      </c>
      <c r="B968" s="23" t="s">
        <v>1874</v>
      </c>
      <c r="C968" s="123" t="s">
        <v>268</v>
      </c>
      <c r="D968" s="20" t="s">
        <v>1329</v>
      </c>
      <c r="E968" s="21">
        <v>3200</v>
      </c>
      <c r="F968" s="2">
        <f t="shared" si="15"/>
        <v>3679.9999999999995</v>
      </c>
    </row>
    <row r="969" spans="1:6" ht="45">
      <c r="A969" s="122" t="s">
        <v>1875</v>
      </c>
      <c r="B969" s="23" t="s">
        <v>1876</v>
      </c>
      <c r="C969" s="123" t="s">
        <v>268</v>
      </c>
      <c r="D969" s="20" t="s">
        <v>1329</v>
      </c>
      <c r="E969" s="21">
        <v>4500</v>
      </c>
      <c r="F969" s="2">
        <f t="shared" si="15"/>
        <v>5175</v>
      </c>
    </row>
    <row r="970" spans="1:6" ht="31.5">
      <c r="A970" s="122"/>
      <c r="B970" s="119" t="s">
        <v>1877</v>
      </c>
      <c r="C970" s="123"/>
      <c r="D970" s="20"/>
      <c r="E970" s="21"/>
      <c r="F970" s="2">
        <f t="shared" si="15"/>
        <v>0</v>
      </c>
    </row>
    <row r="971" spans="1:6" ht="22.5">
      <c r="A971" s="122" t="s">
        <v>1878</v>
      </c>
      <c r="B971" s="23" t="s">
        <v>1879</v>
      </c>
      <c r="C971" s="123" t="s">
        <v>268</v>
      </c>
      <c r="D971" s="20" t="s">
        <v>1329</v>
      </c>
      <c r="E971" s="21">
        <v>4800</v>
      </c>
      <c r="F971" s="2">
        <f t="shared" si="15"/>
        <v>5520</v>
      </c>
    </row>
    <row r="972" spans="1:6" ht="15.75">
      <c r="A972" s="122"/>
      <c r="B972" s="119" t="s">
        <v>1880</v>
      </c>
      <c r="C972" s="123"/>
      <c r="D972" s="20"/>
      <c r="E972" s="21"/>
      <c r="F972" s="2">
        <f t="shared" si="15"/>
        <v>0</v>
      </c>
    </row>
    <row r="973" spans="1:6" ht="22.5">
      <c r="A973" s="122" t="s">
        <v>1881</v>
      </c>
      <c r="B973" s="23" t="s">
        <v>1882</v>
      </c>
      <c r="C973" s="123" t="s">
        <v>268</v>
      </c>
      <c r="D973" s="20" t="s">
        <v>1329</v>
      </c>
      <c r="E973" s="21">
        <v>590</v>
      </c>
      <c r="F973" s="2">
        <f t="shared" si="15"/>
        <v>678.5</v>
      </c>
    </row>
    <row r="974" spans="1:6" ht="15.75">
      <c r="A974" s="122"/>
      <c r="B974" s="119" t="s">
        <v>1883</v>
      </c>
      <c r="C974" s="123"/>
      <c r="D974" s="20"/>
      <c r="E974" s="21"/>
      <c r="F974" s="2">
        <f>E974*1.15</f>
        <v>0</v>
      </c>
    </row>
    <row r="975" spans="1:6" ht="31.5">
      <c r="A975" s="122"/>
      <c r="B975" s="119" t="s">
        <v>1884</v>
      </c>
      <c r="C975" s="123"/>
      <c r="D975" s="20"/>
      <c r="E975" s="21"/>
      <c r="F975" s="2">
        <f>E975*1.15</f>
        <v>0</v>
      </c>
    </row>
    <row r="976" spans="1:6" ht="33.75">
      <c r="A976" s="122" t="s">
        <v>1885</v>
      </c>
      <c r="B976" s="28" t="s">
        <v>1886</v>
      </c>
      <c r="C976" s="123" t="s">
        <v>268</v>
      </c>
      <c r="D976" s="20" t="s">
        <v>1329</v>
      </c>
      <c r="E976" s="21">
        <v>1800</v>
      </c>
      <c r="F976" s="2">
        <f>E976*1.15</f>
        <v>2070</v>
      </c>
    </row>
    <row r="977" spans="1:6" ht="90">
      <c r="A977" s="122" t="s">
        <v>1887</v>
      </c>
      <c r="B977" s="28" t="s">
        <v>1888</v>
      </c>
      <c r="C977" s="123" t="s">
        <v>268</v>
      </c>
      <c r="D977" s="20" t="s">
        <v>1329</v>
      </c>
      <c r="E977" s="21">
        <v>13200</v>
      </c>
      <c r="F977" s="2">
        <f>E977*1.15</f>
        <v>15179.999999999998</v>
      </c>
    </row>
    <row r="978" spans="1:6" ht="15.75">
      <c r="A978" s="122"/>
      <c r="B978" s="119" t="s">
        <v>1889</v>
      </c>
      <c r="C978" s="123"/>
      <c r="D978" s="20"/>
      <c r="E978" s="21"/>
      <c r="F978" s="2">
        <f>E978*1.15</f>
        <v>0</v>
      </c>
    </row>
    <row r="979" spans="1:6" ht="12.75">
      <c r="A979" s="122" t="s">
        <v>1890</v>
      </c>
      <c r="B979" s="23" t="s">
        <v>1891</v>
      </c>
      <c r="C979" s="123" t="s">
        <v>1892</v>
      </c>
      <c r="D979" s="20" t="s">
        <v>65</v>
      </c>
      <c r="E979" s="21">
        <v>800</v>
      </c>
      <c r="F979" s="2">
        <f>E979*1.15</f>
        <v>919.9999999999999</v>
      </c>
    </row>
  </sheetData>
  <sheetProtection/>
  <printOptions/>
  <pageMargins left="0.15972222222222224" right="0.10972222222222222" top="0.15972222222222224" bottom="0.15" header="0.5118055555555556" footer="0.5118055555555556"/>
  <pageSetup horizontalDpi="300" verticalDpi="300" orientation="portrait" paperSize="9"/>
  <legacyDrawing r:id="rId3"/>
  <oleObjects>
    <oleObject progId="PBrush" shapeId="30853848"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AlexN</cp:lastModifiedBy>
  <dcterms:modified xsi:type="dcterms:W3CDTF">2016-12-09T08:38:46Z</dcterms:modified>
  <cp:category/>
  <cp:version/>
  <cp:contentType/>
  <cp:contentStatus/>
</cp:coreProperties>
</file>